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FA6A300-F30A-4D6A-B561-51597BFE7282}" xr6:coauthVersionLast="47" xr6:coauthVersionMax="47" xr10:uidLastSave="{00000000-0000-0000-0000-000000000000}"/>
  <bookViews>
    <workbookView xWindow="-120" yWindow="-120" windowWidth="29040" windowHeight="15720" tabRatio="933" activeTab="7" xr2:uid="{00000000-000D-0000-FFFF-FFFF00000000}"/>
  </bookViews>
  <sheets>
    <sheet name="สรุป 2568" sheetId="30" r:id="rId1"/>
    <sheet name="ต.ค 67" sheetId="1" r:id="rId2"/>
    <sheet name="พ.ย 67" sheetId="4" r:id="rId3"/>
    <sheet name="ธ.ค 67" sheetId="5" r:id="rId4"/>
    <sheet name="ม.ค 68" sheetId="6" r:id="rId5"/>
    <sheet name="ก.พ 68" sheetId="8" r:id="rId6"/>
    <sheet name="มี.ค 68" sheetId="17" r:id="rId7"/>
    <sheet name="เม.ย 68" sheetId="18" r:id="rId8"/>
    <sheet name="พ.ค 68" sheetId="19" r:id="rId9"/>
    <sheet name="มิ.ย 68" sheetId="20" r:id="rId10"/>
    <sheet name="ก.ค 68" sheetId="22" r:id="rId11"/>
    <sheet name="ส.ค 68" sheetId="23" r:id="rId12"/>
    <sheet name="ก.ย 68" sheetId="24" r:id="rId13"/>
  </sheets>
  <definedNames>
    <definedName name="_Hlk156021745" localSheetId="10">'ก.ค 68'!#REF!</definedName>
    <definedName name="_Hlk156021745" localSheetId="5">'ก.พ 68'!#REF!</definedName>
    <definedName name="_Hlk156021745" localSheetId="12">'ก.ย 68'!#REF!</definedName>
    <definedName name="_Hlk156021745" localSheetId="1">'ต.ค 67'!#REF!</definedName>
    <definedName name="_Hlk156021745" localSheetId="3">'ธ.ค 67'!#REF!</definedName>
    <definedName name="_Hlk156021745" localSheetId="8">'พ.ค 68'!#REF!</definedName>
    <definedName name="_Hlk156021745" localSheetId="2">'พ.ย 67'!#REF!</definedName>
    <definedName name="_Hlk156021745" localSheetId="4">'ม.ค 68'!#REF!</definedName>
    <definedName name="_Hlk156021745" localSheetId="9">'มิ.ย 68'!#REF!</definedName>
    <definedName name="_Hlk156021745" localSheetId="6">'มี.ค 68'!#REF!</definedName>
    <definedName name="_Hlk156021745" localSheetId="7">'เม.ย 68'!#REF!</definedName>
    <definedName name="_Hlk156021745" localSheetId="11">'ส.ค 68'!#REF!</definedName>
    <definedName name="_xlnm.Print_Area" localSheetId="12">'ก.ย 68'!$A$1:$N$46</definedName>
    <definedName name="_xlnm.Print_Area" localSheetId="3">'ธ.ค 67'!$A$1:$N$46</definedName>
    <definedName name="_xlnm.Print_Area" localSheetId="8">'พ.ค 68'!$A$1:$N$87</definedName>
    <definedName name="_xlnm.Print_Area" localSheetId="2">'พ.ย 67'!$A$1:$N$39</definedName>
    <definedName name="_xlnm.Print_Area" localSheetId="4">'ม.ค 68'!$A$1:$N$70</definedName>
    <definedName name="_xlnm.Print_Area" localSheetId="6">'มี.ค 68'!$A$1:$N$39</definedName>
    <definedName name="_xlnm.Print_Area" localSheetId="11">'ส.ค 68'!$A$1:$N$30</definedName>
    <definedName name="_xlnm.Print_Titles" localSheetId="10">'ก.ค 68'!$4:$4</definedName>
    <definedName name="_xlnm.Print_Titles" localSheetId="5">'ก.พ 68'!$4:$4</definedName>
    <definedName name="_xlnm.Print_Titles" localSheetId="12">'ก.ย 68'!$4:$4</definedName>
    <definedName name="_xlnm.Print_Titles" localSheetId="1">'ต.ค 67'!$4:$4</definedName>
    <definedName name="_xlnm.Print_Titles" localSheetId="3">'ธ.ค 67'!$4:$4</definedName>
    <definedName name="_xlnm.Print_Titles" localSheetId="8">'พ.ค 68'!$4:$4</definedName>
    <definedName name="_xlnm.Print_Titles" localSheetId="2">'พ.ย 67'!$4:$4</definedName>
    <definedName name="_xlnm.Print_Titles" localSheetId="4">'ม.ค 68'!$4:$4</definedName>
    <definedName name="_xlnm.Print_Titles" localSheetId="9">'มิ.ย 68'!$4:$4</definedName>
    <definedName name="_xlnm.Print_Titles" localSheetId="6">'มี.ค 68'!$4:$4</definedName>
    <definedName name="_xlnm.Print_Titles" localSheetId="7">'เม.ย 68'!$4:$4</definedName>
    <definedName name="_xlnm.Print_Titles" localSheetId="11">'ส.ค 68'!$4:$4</definedName>
  </definedNames>
  <calcPr calcId="191029"/>
</workbook>
</file>

<file path=xl/calcChain.xml><?xml version="1.0" encoding="utf-8"?>
<calcChain xmlns="http://schemas.openxmlformats.org/spreadsheetml/2006/main">
  <c r="C9" i="30" l="1"/>
  <c r="L18" i="30"/>
  <c r="L7" i="30"/>
  <c r="L8" i="30"/>
  <c r="L9" i="30"/>
  <c r="L10" i="30"/>
  <c r="L11" i="30"/>
  <c r="L12" i="30"/>
  <c r="L13" i="30"/>
  <c r="L14" i="30"/>
  <c r="L15" i="30"/>
  <c r="L16" i="30"/>
  <c r="L17" i="30"/>
  <c r="L6" i="30"/>
  <c r="K10" i="30"/>
  <c r="K11" i="30"/>
  <c r="K12" i="30"/>
  <c r="K13" i="30"/>
  <c r="K14" i="30"/>
  <c r="K15" i="30"/>
  <c r="K16" i="30"/>
  <c r="K17" i="30"/>
  <c r="K18" i="30"/>
  <c r="K9" i="30"/>
  <c r="I18" i="30"/>
  <c r="G18" i="30"/>
  <c r="H18" i="30"/>
  <c r="F18" i="30"/>
</calcChain>
</file>

<file path=xl/sharedStrings.xml><?xml version="1.0" encoding="utf-8"?>
<sst xmlns="http://schemas.openxmlformats.org/spreadsheetml/2006/main" count="4797" uniqueCount="1323">
  <si>
    <t>องค์การบริหารส่วนตำบลท่าซัก</t>
  </si>
  <si>
    <t>ที่</t>
  </si>
  <si>
    <t>เสนอราคารายเดียว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</si>
  <si>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</si>
  <si>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</si>
  <si>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</si>
  <si>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</si>
  <si>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</si>
  <si>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</si>
  <si>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</si>
  <si>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</si>
  <si>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/</t>
  </si>
  <si>
    <t>เฉพาะเจาะจง</t>
  </si>
  <si>
    <t>ร้านทวีทรัพย์ 888</t>
  </si>
  <si>
    <t>หจก.ลิ้มจี่เซ้ง</t>
  </si>
  <si>
    <t>หจก.ชัยศักดิ์วัสดุก่อสร้าง</t>
  </si>
  <si>
    <t>ร้านเภสัชชุมชน</t>
  </si>
  <si>
    <t>ร้านนครศรีธรรมราชเฟอร์นิเจอร์</t>
  </si>
  <si>
    <t>นางสาวรชนิศ  หนูเอียด</t>
  </si>
  <si>
    <t>บริษัทเทพนครการประปา จำกัด</t>
  </si>
  <si>
    <t>จินตนา  เลิศทรัพย์</t>
  </si>
  <si>
    <t>นายเสถียร  แก้วซัง</t>
  </si>
  <si>
    <t>นายยุทธนา  เลาะและ</t>
  </si>
  <si>
    <t>บริษัทโรงพิมพ์ดีชัย จำกัด</t>
  </si>
  <si>
    <t>ร้านบอย อาร์ต แอนด์ ดีไซน์</t>
  </si>
  <si>
    <t>เมืองคอน อีเล็คทรอนิคส์</t>
  </si>
  <si>
    <t>หจก.สยามเซอร์วิส 1994</t>
  </si>
  <si>
    <t>หจก.เคซี นครศรี แอนด์ โอ เอ</t>
  </si>
  <si>
    <t>นายประครอง  หงษีทอง</t>
  </si>
  <si>
    <t>ร้านมั่งมีตรายาง</t>
  </si>
  <si>
    <t>นายวุฒิชัย  ศรีจันทร์</t>
  </si>
  <si>
    <t>นางสุกานดา  ภูมิระเบียบ</t>
  </si>
  <si>
    <t>ท่าโพธิ์  ยางทอง</t>
  </si>
  <si>
    <t>อู่ เค การช่าง</t>
  </si>
  <si>
    <t>จเร คงชื่น</t>
  </si>
  <si>
    <t>นางอำพร  สโมสร</t>
  </si>
  <si>
    <t>อู่หมูจักรกล</t>
  </si>
  <si>
    <t>นางอุไรวรรณ  ขาวดำ</t>
  </si>
  <si>
    <t>นายปิยะพงษ์  บุญพล</t>
  </si>
  <si>
    <t>นายบุญฤทธิ์  สุขบางพงศ์</t>
  </si>
  <si>
    <t>นายจำเนียร  ระเบียบโอษฐ์</t>
  </si>
  <si>
    <t>นายพมอน  จีนนุพงศ์</t>
  </si>
  <si>
    <t>นายเฉลิมพล  เพ็ชรา</t>
  </si>
  <si>
    <t>นายสายัณห์  ลุกเซ็น</t>
  </si>
  <si>
    <t xml:space="preserve">นางสาวศรีสุดา  เพ็ชรา   </t>
  </si>
  <si>
    <t>นางสาวชนาภา  พงศธิพันธ์</t>
  </si>
  <si>
    <t>นายสุชาติ  จิตจำนงค์</t>
  </si>
  <si>
    <t>นายวริศ  ระเบียบโอษฐ์</t>
  </si>
  <si>
    <t>นายนพรัตน์  บุญสว่าง</t>
  </si>
  <si>
    <t>นายสามารถ  ชูจันทร์</t>
  </si>
  <si>
    <t>นายสรัณญู  ลีลาทอง</t>
  </si>
  <si>
    <t>นายอานันต์  สุขดี</t>
  </si>
  <si>
    <t>นางสาวขนิษฐาพร  อร่ามวิทย์</t>
  </si>
  <si>
    <t>บริษัทแอทไซน์มีเดีย พลัส จำกัด</t>
  </si>
  <si>
    <t>หจก.เทพนครหินอ่อน-ไฟฟ้า</t>
  </si>
  <si>
    <t>ร้านเทคอินโฮม</t>
  </si>
  <si>
    <t>ทวีทรัพย์ 888</t>
  </si>
  <si>
    <t>ร้านบูรพาเครื่องเขียน</t>
  </si>
  <si>
    <t>นางสาวจินตนา  เลิศทรัพย์</t>
  </si>
  <si>
    <t>นายกฤษดา  ศรีสง่า</t>
  </si>
  <si>
    <t>หจก.เทพนคร หินอ่อน-ไฟฟ้า</t>
  </si>
  <si>
    <t>ร้านวิทรุ่งเรืองเกษตรยนต์</t>
  </si>
  <si>
    <t>24</t>
  </si>
  <si>
    <t>25</t>
  </si>
  <si>
    <t>26</t>
  </si>
  <si>
    <t>บริษัท เอส.พี.เอ. คอมพิวเตอร์ จำกัด</t>
  </si>
  <si>
    <t>7</t>
  </si>
  <si>
    <t>8</t>
  </si>
  <si>
    <t>9</t>
  </si>
  <si>
    <t>10</t>
  </si>
  <si>
    <t>11</t>
  </si>
  <si>
    <t>12</t>
  </si>
  <si>
    <t>13</t>
  </si>
  <si>
    <t>ร้าน ส.การดับเพลิง</t>
  </si>
  <si>
    <t>22</t>
  </si>
  <si>
    <t>23</t>
  </si>
  <si>
    <t>นางเบญจมาศ  ภารเพิง</t>
  </si>
  <si>
    <t>เอ็นที เทค</t>
  </si>
  <si>
    <t>19</t>
  </si>
  <si>
    <t>20</t>
  </si>
  <si>
    <t>21</t>
  </si>
  <si>
    <t>17</t>
  </si>
  <si>
    <t>18</t>
  </si>
  <si>
    <t>15</t>
  </si>
  <si>
    <t>นางสาวภัทรา  เพชรศรี</t>
  </si>
  <si>
    <t>นายบุญทวี  จิรธรรมไพบูลย์</t>
  </si>
  <si>
    <t>หจก.อนันมณี</t>
  </si>
  <si>
    <t>ร้าน ก.เก่งการยาง</t>
  </si>
  <si>
    <t>นายพรชัย  ภูมิระเบียบ</t>
  </si>
  <si>
    <t>นายวัชรินทร์  เสมรึก</t>
  </si>
  <si>
    <t>นายวรรณชัย  มณีโชติ</t>
  </si>
  <si>
    <t>นายศราวุฒิ  หยูทอง</t>
  </si>
  <si>
    <t>นายสุรศักดิ์  แก้วสีทอง</t>
  </si>
  <si>
    <t>นายไชยา  เสริมสมบูรณ์</t>
  </si>
  <si>
    <t>นางสุภาพร  แก้วใส</t>
  </si>
  <si>
    <t>บริษัท ยุทธกิจ ปิโตรเลียม จำกัด</t>
  </si>
  <si>
    <t>ร้านการันตี</t>
  </si>
  <si>
    <t>นางสาวนุจรีย์  โจมนุพงศ์</t>
  </si>
  <si>
    <t>บริษัทเมเจอร์เฟอร์นิเจอร์ มอลล์(2012) จำกัด</t>
  </si>
  <si>
    <t>บริษัท เทพนครการประปา  จำกัด</t>
  </si>
  <si>
    <t>ก้าวหน้าวัสดุ</t>
  </si>
  <si>
    <t>นายเกรียงศักดิ์  บุญเทียม</t>
  </si>
  <si>
    <t>เช่าเครื่องถ่ายเอกสารเพื่อใช้ในการปฏิบัติงานสำนักงานปลัดองค์การบริหารส่วนตำบลท่าซัก ประจำปีงบประมาณ พ.ศ.2568 จำนวน 1 เครื่อง</t>
  </si>
  <si>
    <t>เช่าเครื่องถ่ายเอกสารเพื่อใช้ในการปฏิบัติงานสำนักงานกองช่างองค์การบริหารส่วนตำบลท่าซัก ประจำปีงบประมาณ พ.ศ.2568 จำนวน 1 เครื่อง</t>
  </si>
  <si>
    <t>จ้างเหมาบริการดูแลเว็บไซด์ขององค์การบริหารส่วนตำบลท่าซัก (www.tasak.go.th) ระยะเวลา 1 ปี ( ตุลาคม 2567 ถึง กันยายน 2568)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</si>
  <si>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 ประจำเดือน ต.ค. 2567 - ม.ค. 2568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</si>
  <si>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ประจำเดือน  ต.ค. 2567 - ม.ค. 2568</t>
  </si>
  <si>
    <t>จ้างเหมาบริการปฏิบัติหน้าที่ในงานป้องกันและบรรเทาสาธารณภัย ประจำเดือน  ต.ค. 2567 - ม.ค. 2568</t>
  </si>
  <si>
    <t>จ้างเหมาบริการปฏิบัติหน้าที่คนงานทั่วไป ประจำเดือน  ต.ค. 2567 - ม.ค. 2568</t>
  </si>
  <si>
    <t>จ้างเหมาบริการจ้างเหมาบุคคลภายนอกปฏิบัติหน้าที่ขับรถบรรทุกขยะ เพื่อนำขยะมูลฝอยไปทำลาย  ประจำเดือน  ต.ค. 2567 - ม.ค. 2568</t>
  </si>
  <si>
    <t>จ้างเหมาบริการ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ต.ค. 2567 - ม.ค. 2568</t>
  </si>
  <si>
    <t>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ต.ค. 2567 - ม.ค. 2568</t>
  </si>
  <si>
    <t>จัดจ้างเหมาบริการพนักงานขับรถยนต์ส่วนกลางประจำสำนักงานปลัดองค์การบริหารส่วนตำบลท่าซัก ประจำเดือน  ต.ค. 2567 - ม.ค. 2568</t>
  </si>
  <si>
    <t>จ้างเหมาบริการพนักงานประจำศูนย์เรียนรู้การท่องเที่ยวชุมชนบ้านปากน้ำปากพญา ประจำเดือน  ต.ค. 2567 - ม.ค. 2568</t>
  </si>
  <si>
    <t>จ้างเหมาบริการบุคคลปฏิบัติหน้าที่งานธุรการและจัดเก็บเอกสารของสำนักงานปลัดองค์การบริหารส่วนตำบลท่าซัก ประจำเดือน  ต.ค. 2567 - ม.ค. 2568</t>
  </si>
  <si>
    <t>จ้างเหมาบริการจดหน่วยน้ำประปาและออกใบแจ้งหนี้ค่าน้ำประปา ใน หมู่ที่  6 ,7,8และ 9  จำนวน 762 ครัวเรือน ประจำเดือนต.ค. 2567 - ม.ค. 2568</t>
  </si>
  <si>
    <t>จ้างเหมาตัดมาตรวัดน้ำและประสานมาตรวัดน้ำภายในตำบลท่าซัก ประจำเดือนต.ค. 2567 - ม.ค. 2568</t>
  </si>
  <si>
    <t>จ้างเหมาบริการจดหน่วยน้ำประปาและออกใบแจ้งหนี้ค่าน้ำประปา  บริเวณบ้านจัดสรร หมู่ที่ 4,5 และบริเวณริมถนนปากนคร  ตำบลท่าซัก   ประจำเดือนต.ค. 2567 - ม.ค. 2568</t>
  </si>
  <si>
    <t>จ้างเหมาบริการจดหน่วยน้ำประปาและออกใบแจ้งหนี้ค่าน้ำประปาใน  หมู่ที่  3 และ 4  ตำบลท่าซัก    ประจำเดือนต.ค. 2567 - ม.ค. 2568</t>
  </si>
  <si>
    <t>จ้างเหมาบริการจดหน่วยน้ำประปาและออกใบแจ้งหนี้ค่าน้ำประปาใน หมู่ที่  1,2,และ5  ตำบลท่าซัก   ประจำเดือนต.ค. 2567 - ม.ค. 2568</t>
  </si>
  <si>
    <t>จัดจ้างเหมาบุคคลปฏิบัติงานด้านเอกสารและบันทึกข้อมูลการจัดเก็บแจ้งค่าน้ำประปาและแจ้งค่าธรรมเนียมขยะรายเดือน ประจำเดือนต.ค. 2567 - ม.ค. 2568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</si>
  <si>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ประจำเดือนต.ค. 2567 - ม.ค. 2568</t>
  </si>
  <si>
    <t>จ้างเหมาบริการปฏิบัติหน้าที่ดูแลความสะอาดเรียบร้อย ประจำศูนย์พัฒนาเด็กเล็กองค์การบริหารส่วนตำบลท่าซัก ประจำเดือน ต.ค. 2567 - ม.ค. 2568</t>
  </si>
  <si>
    <t>จ้างเหมาปฏิบัติหน้าที่นักการของศูนย์พัฒนาเด็กเล็กองค์การบริหารส่วนตำบลท่าซัก ประจำเดือน ต.ค. 2567 - ม.ค. 2568</t>
  </si>
  <si>
    <t>จ้างเหมาบุคลากรปฏิบัติหน้าที่งานธุรการศูนย์พัฒนาเด็กเล็กองค์การบริหารส่วนตำบลท่าซัก ประจำเดือน ต.ค. 2567 - ม.ค. 2568</t>
  </si>
  <si>
    <t>จ้างเหมาบุคลากรปฏิบัติหน้าที่ผู้ดูแลเด็กศูนย์พัฒนาเด็กเล็กองค์การบริหารส่นตำบลท่าซัก  ประจำเดือน ต.ค. 2567 - ม.ค. 2568</t>
  </si>
  <si>
    <t>จ้างเหมาบุคลากรปฏิบัติหน้าที่งานการเงินและบัญชี ของศูนย์พัฒนาเด็กเล็กองค์การบริหารส่นตำบลท่าซัก  ประจำเดือน ต.ค. 2567 - ธ.ค. 2567</t>
  </si>
  <si>
    <t>จ้างเหมาบริการปฎิบัติหน้าที่ขับรถขุดดินตีนตะขาบ  ประจำเดือน ต.ค. 2567 - ม.ค. 2568</t>
  </si>
  <si>
    <t>จัดจ้างเหมาบริการผู้ช่วยคนขับรถขุดดินตีนตะขาบและขับรถลากจูง  ประจำเดือน ต.ค. 2567 - ม.ค. 2568</t>
  </si>
  <si>
    <t>จ้างเหมาบริการปฏิบัติหน้าที่ขับรถฟาร์มแทรกเตอร์  ประจำเดือน ต.ค. 2567 - ม.ค. 2568</t>
  </si>
  <si>
    <t>จ้างเหมาบริการปฎิบัติหน้าที่ซ่อมแซมระบบประปาหมู่บ้านภายในตำบลท่าซัก  ประจำเดือน ต.ค. 2567 - ม.ค. 2568</t>
  </si>
  <si>
    <t>จ้างเหมาบริการปฎิบัติหน้าที่ผู้ช่วยในงานไฟฟ้าสาธารณะขององค์การบริหารส่วนตำบลท่าซัก  ประจำเดือน ต.ค. 2567 - ม.ค. 2568</t>
  </si>
  <si>
    <t>จ้างเหมาบริการบุคคลภายนอกปฏิบัติหน้าที่งานธุรการและจัดเก็บเอกสารในงานฝ่ายก่อสร้างของสำนักงานกองช่างองค์การบริหารส่วนตำบลท่าซัก  ประจำเดือน ต.ค. 2567 - ม.ค. 2568</t>
  </si>
  <si>
    <t>จัดจ้างถ่ายเอกสาร แผนการดำเนินงาน ประจำปีงบประมาณ 2568    พร้อมเข้าเล่ม จำนวน 47 เล่ม</t>
  </si>
  <si>
    <t>จัดจ้างตรวจเช็คและซ่อมแซมเก้าอี้ หมายเลขครุภัณฑ์ 401-57-0081 องค์การบริหารส่วนตำบลท่าซัก</t>
  </si>
  <si>
    <t>จ้างซ่อมรถยนต์ส่วนกลาง 9497</t>
  </si>
  <si>
    <t>จ้างซ่อมรถฟาร์มแทรคเตอร์ ส่วนเครื่องตัดหญ้า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</si>
  <si>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ประจำเดือนพ.ย. 2567 - ม.ค. 2568</t>
  </si>
  <si>
    <t>จ้างเหมาบริการปฎิบัติหน้าที่ซ่อมแซมระบบประปาหมู่บ้านภายในตำบลท่าซัก  ประจำเดือน พ.ย. 2567 - ม.ค. 2568</t>
  </si>
  <si>
    <t>จ้างเหมาบุคคลปฏิบัติงานสนับสนุนงานสวัสดิการสังคมและสังคมสงเคราะห์ ประจำปีงบประมาณ พ.ศ.2568 ประจำเดือน พ.ย.67-ม.ค.68</t>
  </si>
  <si>
    <t>บริษัทซีเจ เวิลด์ คอมมิวนิเคชั่น จำกัด</t>
  </si>
  <si>
    <t>นางสาวสำเริง  พันธุสุขี</t>
  </si>
  <si>
    <t>นายจรินทร์  พหลภักดี</t>
  </si>
  <si>
    <t>นายชนะชัย  ไตรระเบียบ</t>
  </si>
  <si>
    <t>นายบุญเลิศ พานทอง</t>
  </si>
  <si>
    <t>นางสาวยุภาพร  สารานิตย์</t>
  </si>
  <si>
    <t>นายพชร  ปานสีไหม</t>
  </si>
  <si>
    <t>นายฟริด  จันทร์สุข</t>
  </si>
  <si>
    <t>นายวีรชัย  ซอแกมอ</t>
  </si>
  <si>
    <t>นางสาวปุณญาภรณ์  แก้วซัง</t>
  </si>
  <si>
    <t xml:space="preserve">นางพักตร์พิมล  อรน้อม  </t>
  </si>
  <si>
    <t>นางอริสา  ศิริคุณ</t>
  </si>
  <si>
    <t>นายเราะเสร่  บุญเทพ</t>
  </si>
  <si>
    <t>นางสาวอาริษา  ด้วงใหญ่</t>
  </si>
  <si>
    <t>นายธีระชัย  อินทมาศ</t>
  </si>
  <si>
    <t>นายประไพ  บริการ</t>
  </si>
  <si>
    <t>นางสาวอทิตยา  สุขย้อย</t>
  </si>
  <si>
    <t>นางสาวธวัลรัตน์ บุญมา</t>
  </si>
  <si>
    <t>นายนันทพร มณีโชติ</t>
  </si>
  <si>
    <t>นางสาววิกานดา สุขขำ</t>
  </si>
  <si>
    <t>CNTR-00005/68</t>
  </si>
  <si>
    <t>CNTR-00006/68</t>
  </si>
  <si>
    <t>CNTR-00001/68</t>
  </si>
  <si>
    <t>CNTR-00008/68</t>
  </si>
  <si>
    <t>CNTR-00009/68</t>
  </si>
  <si>
    <t>CNTR-00010/68</t>
  </si>
  <si>
    <t>CNTR-00011/68</t>
  </si>
  <si>
    <t>CNTR-00012/68</t>
  </si>
  <si>
    <t>CNTR-00013/68</t>
  </si>
  <si>
    <t>CNTR-00014/68</t>
  </si>
  <si>
    <t>CNTR-00015/68</t>
  </si>
  <si>
    <t>CNTR-00016/68</t>
  </si>
  <si>
    <t>CNTR-00017/68</t>
  </si>
  <si>
    <t>CNTR-00018/68</t>
  </si>
  <si>
    <t>CNTR-00019/68</t>
  </si>
  <si>
    <t>CNTR-00020/68</t>
  </si>
  <si>
    <t>CNTR-00021/68</t>
  </si>
  <si>
    <t>CNTR-00022/68</t>
  </si>
  <si>
    <t>CNTR-00023/68</t>
  </si>
  <si>
    <t>CNTR-00024/68</t>
  </si>
  <si>
    <t>CNTR-00025/68</t>
  </si>
  <si>
    <t>CNTR-00026/68</t>
  </si>
  <si>
    <t>CNTR-00027/68</t>
  </si>
  <si>
    <t>CNTR-00028/68</t>
  </si>
  <si>
    <t>CNTR-00029/68</t>
  </si>
  <si>
    <t>CNTR-00030/68</t>
  </si>
  <si>
    <t>CNTR-00031/68</t>
  </si>
  <si>
    <t>CNTR-00032/68</t>
  </si>
  <si>
    <t>CNTR-00033/68</t>
  </si>
  <si>
    <t>CNTR-00034/68</t>
  </si>
  <si>
    <t>CNTR-00035/68</t>
  </si>
  <si>
    <t>CNTR-00036/68</t>
  </si>
  <si>
    <t>CNTR-00037/68</t>
  </si>
  <si>
    <t>CNTR-00038/68</t>
  </si>
  <si>
    <t>CNTR-00039/68</t>
  </si>
  <si>
    <t>CNTR-00040/68</t>
  </si>
  <si>
    <t>CNTR-00041/68</t>
  </si>
  <si>
    <t>CNTR-00042/68</t>
  </si>
  <si>
    <t>CNTR-00043/68</t>
  </si>
  <si>
    <t>CNTR-00044/68</t>
  </si>
  <si>
    <t>CNTR-00045/68</t>
  </si>
  <si>
    <t>CNTR-00046/68</t>
  </si>
  <si>
    <t>CNTR-00047/68</t>
  </si>
  <si>
    <t>CNTR-00048/68</t>
  </si>
  <si>
    <t>CNTR-00049/68</t>
  </si>
  <si>
    <t>CNTR-00051/68</t>
  </si>
  <si>
    <t>CNTR-00054/68</t>
  </si>
  <si>
    <t>CNTR-00055/68</t>
  </si>
  <si>
    <t>CNTR-00056/68</t>
  </si>
  <si>
    <t>CNTR-00058/68</t>
  </si>
  <si>
    <t>CNTR-00059/68</t>
  </si>
  <si>
    <t>จัดซื้อน้ำมันเชื้อเพลิง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สำนักงานปลัดองค์การบริหารส่วนตำบลท่าซัก ประจำปีงบประมาณ พ.ศ.2568</t>
  </si>
  <si>
    <t>จัดซื้อน้ำมันเชื้อเพลิง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เพื่อใช้ใส่รถยนต์และเครื่องมือเครื่องใช้หรืออุปกรณ์ต่างๆของกองช่างองค์การบริหารส่วนตำบลท่าซัก ประจำปีงบประมาณ พ.ศ.2568</t>
  </si>
  <si>
    <t>จัดซื้อน้ำมันเชื้อเพลิง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เพื่อใช้ใส่รถยนต์และเครื่องมือเครื่องใช้หรืออุปกรณ์ต่างๆของกองคลังองค์การบริหารส่วนตำบลท่าซัก ประจำปีงบประมาณ พ.ศ.2568</t>
  </si>
  <si>
    <t>จัดซื้อวัสดุก่อสร้าง(กระเบื้อง) เพื่อใช้ในการช่วยเหลือประชาชน เป็นการเร่งด่วน</t>
  </si>
  <si>
    <t xml:space="preserve">จัดซื้อวัสดุคอมพิวเตอร์(หมึกพิมพ์และดรัม)เพื่อใช้ในสำนักงานกองคลังองค์การบริหารส่วนตำบลท่าซัก  </t>
  </si>
  <si>
    <t>จัดซื้อวัสดุคอมพิวเตอร์ เพื่อใช้ในสำนักงานกองคลังองค์การบริหารส่วนตำบลท่าซัก  จำนวน 2 รายการ</t>
  </si>
  <si>
    <t>จัดซื้ออาหารเสริม(นม) ประจำภาคเรียนที่ 2-25667ให้แก่เด็กนักเรียนโรงเรียนบ้านปากพญา ต.ท่าซัก อ.เมือง จ.นครศรีธรรมราช</t>
  </si>
  <si>
    <t>จัดซื้ออาหารเสริม(นม) ประจำภาคเรียนที่ 2-2567ให้แก่เด็กนักเรียน ศูนย์พัฒนาเด็กเล็กองค์การบริหารส่วนตำบลท่าซัก ต.ท่าซัก อ.เมือง จ.นครศรีธรรมราช</t>
  </si>
  <si>
    <t xml:space="preserve">จัดซื้ออาหารเสริม(นม) ประจำภาคเรียนที่ 2-2567 ให้แก่เด็กนักเรียน โรงเรียนวัดนาวง ต.ท่าซัก อ.เมือง จ.นครศรีธรรมราช </t>
  </si>
  <si>
    <t>ซื้อวัสดุคอมพิวเตอร์(หมึกพิมพ์)เพื่อใช้ในสำนักงานปลัดองค์การบริหารส่วนตำบลท่าซัก จำนวน 2 รายการ</t>
  </si>
  <si>
    <t>บริษัท เอ็น เค เทรดดิ้ง (358) จำกัด</t>
  </si>
  <si>
    <t>บริษัท แมรี่ แอน แดรี่ โปรดักส์ จำกัด</t>
  </si>
  <si>
    <t>CNTR-00002/68</t>
  </si>
  <si>
    <t>CNTR-00003/68</t>
  </si>
  <si>
    <t>CNTR-00004/68</t>
  </si>
  <si>
    <t>CNTR-00007/68</t>
  </si>
  <si>
    <t>CNTR-00050/68</t>
  </si>
  <si>
    <t>CNTR-00064/68</t>
  </si>
  <si>
    <t>CNTR-00065/68</t>
  </si>
  <si>
    <t>CNTR-00066/68</t>
  </si>
  <si>
    <t>CNTR-00061/68</t>
  </si>
  <si>
    <t>วันที่1  พฤศจิกายน พ.ศ.2567</t>
  </si>
  <si>
    <t>วันที่ 2 เดือนธันวาคม  พ.ศ.2567</t>
  </si>
  <si>
    <t>เปลี่ยนยางนอก เปลี่ยนลูกปืนล้อหน้า เปลี่ยนคอท่อ และเปลี่ยนถ่ายน้ำมันเครื่อง ของจักรยานยนต์พ่วงข้างทะเบียน ครฉ 649 นศ</t>
  </si>
  <si>
    <t>จัดจ้างซ่อมแซมระบบกล้องโทรทัศน์วงจรปิด  สำนักปลัดองค์การบริหารส่วนตำบลท่าซัก จำนวน 1 รายการ</t>
  </si>
  <si>
    <t>จัดจ้างตรวจเช็คซ่อมแซมเครื่องคอมพิวเตอร์ หมายเลขครุภัณฑ์ 416-59-0032   สำนักปลัดองค์การบริหารส่วนตำบลท่าซัก จำนวน 1 รายการ</t>
  </si>
  <si>
    <t xml:space="preserve">จัดจ้างซ่อมแซมเก้าอี้สำนักงาน หมายเลข ครุภัณฑ์ 401-62-0190  ประจำสำนักงานกองคลัง องค์การบริหารส่วนตำบลท่าซัก </t>
  </si>
  <si>
    <t>จ้างซ่อมแซมรถบรรทุกขยะ ทะเบียน 81-4214 นศ องค์การบริหารส่วนตำบลท่าซัก</t>
  </si>
  <si>
    <t xml:space="preserve">จ้างซ่อมแซมรถบรรทุกขยะ ทะเบียน 81-9043 นศ องค์การบริหารส่วนตำบลท่าซัก </t>
  </si>
  <si>
    <t>จ้างตกแต่งและจัดสถานที่ จำนวน 1 งาน เพื่อ ใช้ในกิจกรรมโครงการส่งเสริมอนุรักษ์ขนบธรรมเนียม ประเพณีวัฒนธรรมภูมิปัญญาท้องถิ่น (ประเพณีลอยกระทง) ประจำปี 2568 ในวันที่ 15 พฤศจิกายน 2568 ณ ท่าน้ำวัดคงคาเลียบ ตำบลท่าซัก</t>
  </si>
  <si>
    <t>เช่าบริการวัสดุอุปกรณ์ ในการจัดงานพร้อมติดตั้ง และรื้อถอน จำนวน 1 โครงการ เพื่อ ใช้ในกิจกรรมโครงการส่งเสริมอนุรักษ์ขนบธรรมเนียม ประเพณีวัฒนธรรมภูมิปัญญาท้องถิ่น (ประเพณีลอยกระทง) ประจำปี 2568 ในวันที่ 15 พฤศจิกายน 2568 ณ ท่าน้ำวัดคงคาเลียบ ตำบลท่าซัก</t>
  </si>
  <si>
    <t>จ้างซ่อมแซมรถดับเพลิง ทะเบียน บย 2860 นศ องค์การบริหารส่วนตำบลท่าซัก</t>
  </si>
  <si>
    <t>จ้างซ่อมแซมรถบรรทุกขยะ ทะเบียน 82-8047 นศ องค์การบริหารส่วนตำบลท่าซัก ระยะทาง 37916 กม.</t>
  </si>
  <si>
    <t>จัดซื้อวัสดุคอมพิวเตอร์ เพื่อใช้สำนักงานกองคลังองค์การบริหารส่วนตำบลท่าซัก จำนวน 1 รายการ</t>
  </si>
  <si>
    <t xml:space="preserve">จ้างซ่อมคอมพิวเตอร์  Tablet Samsung Galaxy Tab A8 รหัสครุภัณฑ์  481-66-0006 เปลี่ยนแบตเตอรี </t>
  </si>
  <si>
    <t xml:space="preserve">ซ่อมบำรุงรถยนต์ส่วนกลางกองช่าง หมายเลขทะเบียยน 287 นศ </t>
  </si>
  <si>
    <t>จัดจ้างซ่อมเครื่องคอมพิวเตอร์ ตั้งโต๊ะ  (PC ) หมายเลขครุภัณฑ์ 416-65-0083 กองสวัสดิการสังคม องค์ การบริหารส่วนตำบลท่าซัก  จำนวน 2 รายการ</t>
  </si>
  <si>
    <t>จัดจ้างทำตรายาง เพื่อใช้ภายในสำนักงานกองคลัง องค์การบริหารส่วนตำบลท่าซัก จำนวน 1 รายการ</t>
  </si>
  <si>
    <t>จัดจ้างทำสปอร์ต รณรงค์ประชาสัมพันธ์ขยะ องค์การบริหารส่วนตำบลท่าซัก จำนวน 1 ไฟล์</t>
  </si>
  <si>
    <t>จัดจ้างตรวจเช็คและซ่อมแซมเครื่องฉีดน้ำแรงดันสูง สำนักปลัด องค์การบริหารส่วนตำบลท่าซัก</t>
  </si>
  <si>
    <t>จ้างทำป้ายไวนิลประชาสัมพันธ์ตามโครงการบริหารจัดการขยะในตำบลท่าซักให้กับประชาชนในพื้นที่ของตำบลท่าซัก จำนวน 2 รายการ</t>
  </si>
  <si>
    <t>จัดซื้อน้ำยาเคมีดับเพลิงสำหรับเติมถังดับเพลิงที่อยู่ภายในอาคารสำนักงานและอาคารต่างๆขององค์การบริหารส่วนตำบลท่าซัก  จำนวน  11 ถัง</t>
  </si>
  <si>
    <t>จ้างเหมาตกแต่งสถานที่ในกิจกรรมมอบวุฒิบัตรผู้สำเร็จหลักสูตร(โรงเรียนผู้สูงอายุ) ประจำปีงบประมาณ 2568</t>
  </si>
  <si>
    <t>จ้างซ่อมแซมเครื่องปรับอากาศ หมายเลขครุภัณฑ์ 420-57-0013 ประจำสำนักงานกองคลัง อบต.ท่าซัก</t>
  </si>
  <si>
    <t>จัดจ้างตรวจเช็คและบำรุงรักษาเครื่องปรับอากาศ หมายเลขครุภัณฑ์ 420-62-0035 สำนักปลัด องค์การบริหารส่วนตำบลท่าซัก จำนวน 1 รายการ</t>
  </si>
  <si>
    <t xml:space="preserve">ครุภัณฑ์ฑ์คอมพิวเตอร์ รหัสครุภัณฑ์ 416-59-0041 เพื่อ ให้สามารถใช้งานได้ตามปกติ  </t>
  </si>
  <si>
    <t>จ้างซ่อมรถเครนไฮโดรลิกส์ ทะเบียนเช</t>
  </si>
  <si>
    <t>จัดซื้อวัสดุสำนักงาน (แบบพิมพ์) เพื่อใช้ในสำนักงานกองคลัง องค์การบริหารส่วนตำบลท่าซัก จำนวน 5 รายการ</t>
  </si>
  <si>
    <t>จัดซื้อยางรถบรรทุก ขนาด 700-16-12 เพื่อเปลี่ยนกับรถบรรทุกขยะ ทะเบียน 81-9043 นศ องค์การบริหารส่วนตำบลท่าซัก  จำนวน  6  ชุด</t>
  </si>
  <si>
    <t>จัดซื้อน้ำดื่มเพื่อบริโภคสำหรับเจ้าหน้าที่และบริการแก่บุคคลทั่วไปที่มาติดต่อราชการขององค์การบริหารส่วนตำบลท่าซัก</t>
  </si>
  <si>
    <t>จัดซื้อวัสดุคอมพิวเตอร์ เพื่อใช้ในสำนักงานกองคลังองค์การบริหารส่วนตำบลท่าซัก  จำนวน 1 รายการ</t>
  </si>
  <si>
    <t>จัดซื้อน้ำดื่มเพื่อบริโภคสำหรับเจ้าหน้าที่และบริการแก่บุคคลทั่วไปที่มาติดต่อราชการขององค์การบริหารส่วนตำบลท่าซัก ประจำเดือน พ.ย.67 - ก.ย.68</t>
  </si>
  <si>
    <t>จัดซื้อน้ำมันเบนซิล ตัดหญ้า สำหรับศพด.อบต.ท่าซัก</t>
  </si>
  <si>
    <t>จัดซื้อวัสดุคอมพิวเตอร์(หมึกพิมพ์และดรัม)เพื่อใช้ในสำนักงานกองคลังองค์การบริหารส่วนตำบลท่าซัก  จำนวน  3  รายการ</t>
  </si>
  <si>
    <t>จัดซื้อกระดาษสำหรับพิมพ์ใบแจ้งหนี้ค่าน้ำประปา(Thermal 1 กล่อง = 100 ม้วน ขนาด 70 แกรม) จำนวน 6 กล่อง</t>
  </si>
  <si>
    <t>จัดซื้อวัสดุก่อสร้างเพื่อใช้ในการช่วยเหลือประชาชนในพื้นที่ตำบลท่าซัก เป็นการเร่งด่วน  จำนวน  4  รายการ</t>
  </si>
  <si>
    <t>จัดซื้อวัสดุสำนักงานเพื่อใช้ในราชการกองคลังองค์การบริหารส่วนตำบลท่าซัก จำนวน 20 รายการ</t>
  </si>
  <si>
    <t>จัดซื้อวัสดุคอมพิวเตอร์(หมึกพิมพ์) เพื่อใช้ในสำนักงานกองคลังองค์การบริหารส่วนตำบลท่าซัก จำนวน 3 รายการ</t>
  </si>
  <si>
    <t>ดับเบิ้ล เอส โปรดักชั่น กรุฟ</t>
  </si>
  <si>
    <t>ร้านบลิ๊งค์ ดีไซน์</t>
  </si>
  <si>
    <t>ร้านรวมช่างเซอร์วิส</t>
  </si>
  <si>
    <t>โรงพิมพ์ อาสารักษาดินแดน</t>
  </si>
  <si>
    <t>บริษัทธวัฒน์ยางยนต์</t>
  </si>
  <si>
    <t>บริษัทเอ็นเค เทรคติ้ง (358) จำกัด</t>
  </si>
  <si>
    <t>ร้านน้ำซอร์ฟแวร์</t>
  </si>
  <si>
    <t>CNTR-00060/68</t>
  </si>
  <si>
    <t>CNTR-00062/68</t>
  </si>
  <si>
    <t>CNTR-00063/68</t>
  </si>
  <si>
    <t>CNTR-00067/68</t>
  </si>
  <si>
    <t>CNTR-00069/68</t>
  </si>
  <si>
    <t>CNTR-00070/68</t>
  </si>
  <si>
    <t>CNTR-00085/68</t>
  </si>
  <si>
    <t>CNTR-00086/68</t>
  </si>
  <si>
    <t>CNTR-00087/68</t>
  </si>
  <si>
    <t>CNTR-00088/68</t>
  </si>
  <si>
    <t>CNTR-00090/68</t>
  </si>
  <si>
    <t>CNTR-00071/68</t>
  </si>
  <si>
    <t>CNTR-00097/68</t>
  </si>
  <si>
    <t>CNTR-00089/68</t>
  </si>
  <si>
    <t>CNTR-00091/68</t>
  </si>
  <si>
    <t>CNTR-00093/68</t>
  </si>
  <si>
    <t>CNTR-00095/68</t>
  </si>
  <si>
    <t>CNTR-00096/68</t>
  </si>
  <si>
    <t xml:space="preserve"> 13 พ.ย ..67</t>
  </si>
  <si>
    <t>วันที่ 2 เดือน มกราคม  พ.ศ.2568</t>
  </si>
  <si>
    <t>จัดจ้างซ่อมเครื่องปรับอากาศ หมายเลขครุภัณฑ์ 420-63-0036 กองช่าง องค์การบริหารส่วนตำบลท่าซัก จำนวน 1 รายการ</t>
  </si>
  <si>
    <t>จัดจ้างซ่อมระบบไฟ ของรถฟาร์มแทรกเตอร์ หมายเลขทะเบียน ตค 3467 นศ</t>
  </si>
  <si>
    <t xml:space="preserve"> จ้างจัดทำสื่อประชาสัมพันธ์ในรูปแบบปฏิทิน เพื่อประชาสัมพันธ์ผลการดำเนินงาน/กิจกรรมต่างๆขององค์การบริหารส่วนตำบลท่าซักเผยแพร่ประชาชนและหน่วยงานต่างๆ จำนวน 2,000 ฉบับ</t>
  </si>
  <si>
    <t>จัดจ้างถ่ายเอกสารรวมเข้าเล่ม (จำนวน 47 เล่มๆละ 166 หน้า)</t>
  </si>
  <si>
    <t xml:space="preserve">จ้างซ่อมแซมประตูอาคารสำนักงานองค์การบริหารส่วนตำบลท่าซัก(ปรตูหน้าอาคารสำนักงาน,ห้องประชุมเล็กชั้นสอง) </t>
  </si>
  <si>
    <t> จ้างเหมาจัดทำป้ายไวนิลห้ามทิ้งขยะ ประชาสัมพันธ์โครงการบริหารจัดการขยะในตำบลท่าซักให้กับประชาชนในพื้นที่ตำบลท่าซัก จำนวน 3 รายการ</t>
  </si>
  <si>
    <t>จ้างเหมาบริการกำจัดขยะมูลฝอย ประจำปีงบประมาณ 2568 (เดือนธันวาคม 2567 - มีนาคม 2568) ในอัตราค่าบริการ 1 ตัน ต่อ 550 บาท รายละเอียดตามร่างขอบเขตงานที่แนบมา</t>
  </si>
  <si>
    <t xml:space="preserve">จ้างสถาบันการศึกษาระดับอุดมศึกษาของรัฐเพื่อดำเนินการสำรวจความพึงพอใจของผู้รับบริการ ตามตัวชี้วัดที่ 1 มิติที่ 2 มิติด้านคุณภาพการให้บริการของ อบต.ท่าซัก ประจำปีงบประมาณ 2568 </t>
  </si>
  <si>
    <t>จ้างจัดทำอาหารและเครื่องดื่ม เพื่อเลี้ยงรับรองคณะกรรมการตรวจสถานที่ และประชุมพิจารณาความเหมาะสมการขออนุญาตก่อสร้างสิ่งล่วงล้ำริมน้ำ จำนวน 35 คน </t>
  </si>
  <si>
    <t>ป้ายไวนิล</t>
  </si>
  <si>
    <t>ตรวจเช็คระบบตู้ควบคุมการจ่ายกระแสไฟฟ้าทั้งระบบ พร้อมเปลี่ยนสายไฟหางปลาชุดควบคุมการจ่ายกระแสไฟฟ้าสำหรับห้องสำนักงาน กองกคลัง จำนวน 1 ชุด (รายละเอียดการจัดจ้างตามร่างขอบเขตงานที่แนบมา)</t>
  </si>
  <si>
    <t>จ้างเช่าเต็นท์ จำนวน 3 หลัง โต๊ะ จำนวน 10 ตัว เก้าอี้ จำนวน 30 ตัว เพื่อ ใช้ในกิจกรรมตั้งจุดบริการประชาชนองค์การบริหารส่วนตำบลท่าซัก ช่วงเทศกาลปีใหม่ พ.ศ. 2568 ระหว่างวันที่ 27 ธันวาคม 2567 ถึง 5 มกราคม 2568</t>
  </si>
  <si>
    <t>จัดซื้อวัสดุหินคลุก จำนวน 170 ลบ.ม.</t>
  </si>
  <si>
    <t>จัดซื้อวัสดุเครื่องแต่งกายและไฟฉายคาดศรีษะเพื่อใช้ในงานป้องกันและบรรเทาสาธารณภัยองค์การบริหารส่วนตำบลท่าซัก</t>
  </si>
  <si>
    <t>จัดซื้อวัสดุสำนักงานเพื่อใช้ในสำนักงานปลัดองค์การบริหารส่วนตำบลท่าซัก  จำนวน  6  รายการ</t>
  </si>
  <si>
    <t>ซื้อวัสดุสำนักงาน จำนวน 13 รายการ เพื่อ ใช้การปฏิบัติงานของกองการศึกษา ศาสนาและวัฒนธรรม องค์การบริหารส่วนตำบลท่าซัก (รายละเอียดตามเอกสารแนบมา) โดยวิธีเฉพาะเจาะจง</t>
  </si>
  <si>
    <t>ซื้อวัสดุงานคอมพิวเตอร์ จำนวน 4 รายการ เพื่อ ใช้ในการปฏิบัติงานและให้การบริหารกองศึกษา ศาสนาและวัฒนธรรมองค์การบริหารส่วนตำบลท่าซัก (ตามเอกสารเอกสารแนบมา) โดยวิธีเฉพาะเจาะจง</t>
  </si>
  <si>
    <t>จัดซื้อวัสดุ คอมพิวเตอร์  (หมึกพิมพ์) เพื่อใช้ในสำนักงานกองคลัง องค์การบริหารส่วนตำบลท่าซัก จำนวน 1 รายการ</t>
  </si>
  <si>
    <t>จัดซื้อหินค]6กจำนวน 25 ลบ.ม. เพื่อซ่อมถนนที่ชำรุด</t>
  </si>
  <si>
    <t xml:space="preserve">น้ำดื่มเพื่อการบริโภค จำนวน 1,500 แพ็ค เพื่อ บรรเทาความเดือนร้อนของประชาชนที่ได้รับผลกระทบจากอุกภัย ระหว่าง วันที่ 15-16 ธันวาคม 2567 </t>
  </si>
  <si>
    <t>ซื้อน้ำดื่มชนิดถ้วย จำนวน 10 ลัง เพื่อ ใช้ในกิจกรรมตั้งจุดบริการประชาชนองค์การบริหารส่วนตำบลท่าซัก ช่วงเทศกาลปีใหม่ พ.ศ. 2568 ระหว่างวันที่ 27 ธันวาคม 2567 ถึง 5 มกราคม 2568 (รายละเอียดการจัดซื้อจัดจ้าง ตามร่างขอบเขตงานที่แนบมา) โดยวิธีเฉพาะเจาะจง</t>
  </si>
  <si>
    <t>อาทิตยา  สุขย้อย</t>
  </si>
  <si>
    <t>เจ อาร์ กรุ๊ฟ</t>
  </si>
  <si>
    <t>นางสาวกุลนภา  ศรศิลป์</t>
  </si>
  <si>
    <t>บริษัท ลัคกี้ คลีน เอ็นเนอร์ยี่ จำกัด</t>
  </si>
  <si>
    <t>มหาวิทยาลัยวลัยลักษณ์</t>
  </si>
  <si>
    <t>ร้านกัปปตันซีฟู๊ด</t>
  </si>
  <si>
    <t>บลิ้ง ดีไซน์</t>
  </si>
  <si>
    <t>นายนิพนธ์  บุญต่อ</t>
  </si>
  <si>
    <t>นางสาววิลาวัลย์  บุญเทียม</t>
  </si>
  <si>
    <t>ทวี วงศ์แดง</t>
  </si>
  <si>
    <t>ร้าน ทวีทนัพย์ 888</t>
  </si>
  <si>
    <t>ร้าน ทวีทรัพย์ 888</t>
  </si>
  <si>
    <t>นางสุภาภรณ์  โจมนุพงค์</t>
  </si>
  <si>
    <t>CNTR-00109/68</t>
  </si>
  <si>
    <t>CNTR-00111/68</t>
  </si>
  <si>
    <t>CNTR-00112/68</t>
  </si>
  <si>
    <t>CNTR-00115/68</t>
  </si>
  <si>
    <t>CNTR-00100/68</t>
  </si>
  <si>
    <t>CNTR-00102/68</t>
  </si>
  <si>
    <t>CNTR-00108/68</t>
  </si>
  <si>
    <t>CNTR-00107/68</t>
  </si>
  <si>
    <t>CNTR-00113/68</t>
  </si>
  <si>
    <t>CNTR-00125/68</t>
  </si>
  <si>
    <t>จ้างถ่ายเอกสารพร้อมเข้าเล่มแผนพัฒนาท้องถิ่น (พ.ศ.2566-2570) เพิ่มเติม (ครั้งที่ 3/2567) และแผนพัฒนาท้องถิ่น (พ.ศ.2566-2570) เปลี่ยนแปลง (ครั้งที่ 2/2567) พร้อมเข้ารูปเล่ม จำนวน 47 เล่ม</t>
  </si>
  <si>
    <t xml:space="preserve">จัดจ้างซ่อมแซมสายดฮดรอลิกและใบมีดตัดหญ้า รถฟาร์มแทรกเตอร์ หมายเลขทะเบียน ตค 3467 นศ </t>
  </si>
  <si>
    <t>ซ่อม ตรวจเชเคระบบไฟ</t>
  </si>
  <si>
    <t>เปลี่ยนไส้กรองน้ำมันเครื่อง เปลี่ยนน้ำมันเครื่ีอง และน้ำมันเบรครถยนต์ส่วนกลาง บท ๙๑๐๗ นศ</t>
  </si>
  <si>
    <t>ซ่อมท่อแป็บไฮดรอลิก ของรถขุดตีนตะขาบ หมายเลขทะเบียน ตค 3142 นศ ที่ชำรุด เพื่อให้สามารถใช้งานได้ตามปกติ (รายละเอียดการซ่อมตามร่างขอบเขตงานที่แนบมา) </t>
  </si>
  <si>
    <t>จ้างเช่าหรือค่าบริการวัสดุอุปกรณ์ที่จำเป็นในการจัดงาน รวมค่าติดตั้ง และค่ารื้อถอน ในส่วนของเต็นโดม พร้อมผูกผ้า และระบบเครื่องเสียง พร้อมผู้ควบคุม เพื่อใช้ ในโครงการวันเด็กแห่งชาติ ประจำปีงบประมาณ พ.ศ. 2568 ในวันที่ 11 มกราคม 2568 ณ อบต.ท่าซัก</t>
  </si>
  <si>
    <t>จัดจ้างตรวจเช็คซ่อมแซม รถบรรทุกขยะ หมายเลขทะเบียน 81-4214 นศ องค์การบริหารส่วนตำบลท่าซัก จำนวน 10 รายการ</t>
  </si>
  <si>
    <t>จัดจ้างตรวจเช็คซ่อมแซมรถยนต์ส่วนกลาง หมายเลขทะเบียน กง 9497 นศ องค์การบริหารส่วนตำบลท่าซัก จำนวน 4 รายการ</t>
  </si>
  <si>
    <t>จัดจ้างตรวจเช็คซ่อมแซม รถบรรทุกขยะ หมายเลขทะเบียน 81-9043 นศ องค์การบริหารส่วนตำบลท่าซัก จำนวน 17 รายการ</t>
  </si>
  <si>
    <t>จัดจ้างซ่อมแซมครุภัณฑ์คอมพิวเตอร์  Tablet Samsung Galaxy Tab A8 (เปลี่ยน Battery)  หมายเลขครุภัณฑ์ 481-66-0012   จพนวน 1 ก้อน</t>
  </si>
  <si>
    <t>จัดจ้างทำตรายาง เพื่อใช้ภายในสำนักงานกองคลัง องค์การบริหารส่วนตำบลท่าซัก จำนวน 5 รายการ</t>
  </si>
  <si>
    <t>จ้างเหมารื้อถอน โครงสร้างเหล็กถังประปา หมู่ที่ 7 พร้อมขนย้ายมาไว้ที่ องค์การบริหารส่วนตำบลท่าซัก หมู่ที่ 5 ตำบลท่าซัก รายละเอียดการจัดจ้าง ตามร่างขอบเขตงานที่แนบมา</t>
  </si>
  <si>
    <t>จ้างปรับปรุงระบบประปาหมู่บ้าน เปลี่ยนวัสดุทรายกรอง สารกรองระบบประปาหมู่บ้าน ประปามัสยิดกามาลุ้ลอิสลาม หมู่ที่ 8 ตำบลท่าซัก (รายละเอียดการจัดจ้าง ตามร่างขอบเขตงานที่ แนบมา)</t>
  </si>
  <si>
    <t>จ้างเหมาบุคคลปฏิบัติงานสนับสนุนงานสวัสดิการสังคมและสังคมสงเคราะห์ ประจำปีงบประมาณ พ.ศ.2568 ประจำเดือน ก.พ.2568-พ.ค.2568</t>
  </si>
  <si>
    <t>จ้างเหมาบริการปฏิบัติหน้าที่ดูแลความสะอาดเรียบร้อย ประจำศูนย์พัฒนาเด็กเล็กองค์การบริหารส่วนตำบลท่าซัก ประจำเดือน ก.พ. 2568 - เม.ย 2568</t>
  </si>
  <si>
    <t>จ้างเหมาปฏิบัติหน้าที่นักการของศูนย์พัฒนาเด็กเล็กองค์การบริหารส่วนตำบลท่าซัก ประจำเดือน ก.พ 2568 - เม.ย. 2568</t>
  </si>
  <si>
    <t>จ้างเหมาบุคลากรปฏิบัติหน้าที่ผู้ดูแลเด็กศูนย์พัฒนาเด็กเล็กองค์การบริหารส่นตำบลท่าซัก  ประจำเดือน ก.พ 2568 - เม.ย 2568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</si>
  <si>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 ประจำเดือน ก.พ 2568 - พ.ค. 2568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</si>
  <si>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ประจำเดือน  ก.พ. 2568 - พ.ค. 2568</t>
  </si>
  <si>
    <t>จ้างเหมาบริการปฏิบัติหน้าที่ในงานป้องกันและบรรเทาสาธารณภัย ประจำเดือน  ก.พ. 2568 - พ.ค. 2568</t>
  </si>
  <si>
    <t>จ้างเหมาบริการปฏิบัติหน้าที่คนงานทั่วไป ประจำเดือน  ก.พ. 2568 - พ.ค. 2568</t>
  </si>
  <si>
    <t>จ้างเหมาบริการจ้างเหมาบุคคลภายนอกปฏิบัติหน้าที่ขับรถบรรทุกขยะ เพื่อนำขยะมูลฝอยไปทำลาย  ประจำเดือน  ก.พ. 2568 - พ.ค. 2568</t>
  </si>
  <si>
    <t>จ้างเหมาบริการ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ก.พ. 2568 - พ.ค. 2568</t>
  </si>
  <si>
    <t>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ก.พ. 2568 - พ.ค. 2568</t>
  </si>
  <si>
    <t>จัดจ้างเหมาบริการพนักงานขับรถยนต์ส่วนกลางประจำสำนักงานปลัดองค์การบริหารส่วนตำบลท่าซัก ประจำเดือน  ก.พ. 2568 - พ.ค. 2568</t>
  </si>
  <si>
    <t>จ้างเหมาบริการพนักงานประจำศูนย์เรียนรู้การท่องเที่ยวชุมชนบ้านปากน้ำปากพญา ประจำเดือน  ก.พ. 2568 - พ.ค. 2568</t>
  </si>
  <si>
    <t>จ้างเหมาบริการบุคคลปฏิบัติหน้าที่งานธุรการและจัดเก็บเอกสารของสำนักงานปลัดองค์การบริหารส่วนตำบลท่าซัก ประจำเดือน  ก.พ. 2568 - พ.ค. 2568</t>
  </si>
  <si>
    <t>จ้างเหมาบริการจดหน่วยน้ำประปาและออกใบแจ้งหนี้ค่าน้ำประปา ใน หมู่ที่  6 ,7,8และ 9  จำนวน 762 ครัวเรือน ประจำเดือน ก.พ. 2568 - พ.ค. 2568</t>
  </si>
  <si>
    <t>จ้างเหมาตัดมาตรวัดน้ำและประสานมาตรวัดน้ำภายในตำบลท่าซัก ประจำเดือน ก.พ. 2567 - พ.ค. 2568</t>
  </si>
  <si>
    <t>จ้างเหมาบริการจดหน่วยน้ำประปาและออกใบแจ้งหนี้ค่าน้ำประปา  บริเวณบ้านจัดสรร หมู่ที่ 4,5 และบริเวณริมถนนปากนคร  ตำบลท่าซัก   ประจำเดือน ก.พ. 2568 - พ.ค. 2568</t>
  </si>
  <si>
    <t>จ้างเหมาบริการจดหน่วยน้ำประปาและออกใบแจ้งหนี้ค่าน้ำประปาใน  หมู่ที่  3 และ 4  ตำบลท่าซัก    ประจำเดือน ก.พ. 2568 - พ.ค. 2568</t>
  </si>
  <si>
    <t>จ้างเหมาบริการจดหน่วยน้ำประปาและออกใบแจ้งหนี้ค่าน้ำประปาใน หมู่ที่  1,2,และ5  ตำบลท่าซัก   ประจำเดือน ก.พ 2568 - พ.ค. 2568</t>
  </si>
  <si>
    <t>จัดจ้างเหมาบุคคลปฏิบัติงานด้านเอกสารและบันทึกข้อมูลการจัดเก็บแจ้งค่าน้ำประปาและแจ้งค่าธรรมเนียมขยะรายเดือน ประจำเดือน ก.พ. 2568 - พ.ค. 2568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</si>
  <si>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 ก.พ 2568 - พ.ค. 2568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</si>
  <si>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 ก.พ 2568- ม.ค. 2568</t>
  </si>
  <si>
    <t>จ้างเหมาบริการปฎิบัติหน้าที่ขับรถขุดดินตีนตะขาบ  ประจำเดือน ก.พ. 2568 - พ.ค. 2568</t>
  </si>
  <si>
    <t>จัดจ้างเหมาบริการผู้ช่วยคนขับรถขุดดินตีนตะขาบและขับรถลากจูง  ประจำเดือน ก.พ 2568 - พ.ค. 2568</t>
  </si>
  <si>
    <t>จ้างเหมาบริการปฏิบัติหน้าที่ขับรถฟาร์มแทรกเตอร์  ประจำเดือน ก.พ 2568 - พ.ค. 2568</t>
  </si>
  <si>
    <t>จ้างเหมาบริการปฎิบัติหน้าที่ซ่อมแซมระบบประปาหมู่บ้านภายในตำบลท่าซัก  ประจำเดือน ก.พ. 2568- พ.ค. 2568</t>
  </si>
  <si>
    <t>จ้างเหมาบริการปฎิบัติหน้าที่ซ่อมแซมระบบประปาหมู่บ้านภายในตำบลท่าซัก  ประจำเดือน ก.พ. 2568 - พ.ค. 2568</t>
  </si>
  <si>
    <t>จ้างเหมาบริการปฎิบัติหน้าที่ผู้ช่วยในงานทางขององค์การบริหารส่วนตำบลท่าซัก  ประจำเดือน ก.พ. 2568 - พ.ค. 2568</t>
  </si>
  <si>
    <t>จ้างเหมาบริการบุคคลภายนอกปฏิบัติหน้าที่งานธุรการและจัดเก็บเอกสารในงานฝ่ายก่อสร้างของสำนักงานกองช่างองค์การบริหารส่วนตำบลท่าซัก  ประจำเดือน ก.พ. 2568 - พ.ค. 2568</t>
  </si>
  <si>
    <t>จ้างเหมาบริการปฎิบัติหน้าที่ผู้ช่วยในงานไฟฟ้าสาธารณะขององค์การบริหารส่วนตำบลท่าซัก  ประจำเดือน ก.พ. 2568 - พ.ค. 2568</t>
  </si>
  <si>
    <t>จัดซื้อยางนอก รถยนต์ส่วนกลาง กม่ยเลขทะเบียน บท 9107 นศ องค์การบรนิหารส่วนตำบลท่าซัก จำนวน 4 เส้น</t>
  </si>
  <si>
    <t>จัดซื้อวัสดุคอมพิวเตอร์ (หมึกพิมพ์) สำนักปลัด องค์การบริหารส่วนตำบลท่าซัก จำนวน 2 รายการ</t>
  </si>
  <si>
    <t>ซื้อพัสดุ เป็นค่าของขวัญชุดการแสดงบนเวทีกลาง จำนวน 1 รายการ พัสดุเป็นค่าของรางวัลผู้ร่วมกิจกรรมตามบู๊ท และเวทีกลาง จำนวน 4 รายการ และวัสดุและอุปกรณ์ สำหรับจัดกิจกรรม จำนวน 3 รายการ เพื่อ ใช้ในกิจกรรม โครงการวันเด็กแห่งชาติ ประจำปีงบประมาณ พ.ศ. 2568 ในวันที่ 11 มกราคม 2568 ณ อบต.ท่าซัก</t>
  </si>
  <si>
    <t xml:space="preserve">ซื้อถุงดำ ขนาด36 x 45 นิ้ว จำนวน 20 กิโลกรัม เพื่อ ใช้ในการจัดเก็บขยะมูลฝอย ของอบต.ท่าซัก </t>
  </si>
  <si>
    <t>จัดซื้อวัสดุสำนักงานเพื่อใช้ในการปฏิบัติงานราชการในกองการศึกษา ศาสนาและวัฒนธรรม องค์การบริหารส่วนตำบลท่าซัก จำนวน 3 รายการ</t>
  </si>
  <si>
    <t>จัดซื้อวัสดุอุปกรณ์ ตามโครงการสนับสนุนกิจกรรมศูนย์พัฒนาคุณภาพชีวิต และส่งเสริมอาชีพผู้สูงอายุ   กิจกรรมเสริมสร้างการเรียนรู้ตลอดชีวิต (โรงเรียนผู้สูงอายุ ) ปีงบประมาณ 2568  จำนวน 3 รายการ</t>
  </si>
  <si>
    <t>จัดซื้อวัสดุสำนักงาน เพื่อใช้ภายในสำนักปลัด องค์การบริหารส่วนตำบลท่าซัก จำนวน 15 รายการ</t>
  </si>
  <si>
    <t>เครื่องมัลติมีเดียโปรเจคเตอร์ ระดับ XGA ขนาด 4,000 ANSI Lumens พร้อมติดตั้ง  จำนวน  2 เครื่อง</t>
  </si>
  <si>
    <t>จัดซื้อวัสดุงานบ้านงานครัว เพื่อใช้ภายในสำนักปลัด องค์การบริหารส่วนตำบลท่าซัก จำนวน 11 รายการ</t>
  </si>
  <si>
    <t>ซื้อเครื่องสูบน้ำแบบหอยโข่ง ใช้มอร์เตอร์ไฟฟ้า ขนาด 3 HP 220 V จำนวน 1 ชุด เพื่อ บรรเทาความเดือดร้อนให้กับผู้ใช้น้ำประปา ในพื้นที่หมู่ที่ 8 (ประปามัสยิดกามาลุ้ลอิสลาม) รายละเอียดพัสดุการจัดซื้อตามเอกสารที่แนบมา</t>
  </si>
  <si>
    <t>การันตี</t>
  </si>
  <si>
    <t>บริษัทเก่งคอมพิวเตอร์ แอนด์ ไอที จำกัด</t>
  </si>
  <si>
    <t>หจก.เสริมชัยการประปา</t>
  </si>
  <si>
    <t>นายธวัชชัย  ไตรระเบียบ</t>
  </si>
  <si>
    <t>นางสาวธวัลรัตน์  บุญมา</t>
  </si>
  <si>
    <t>นายนันทพร  มณีโชติ</t>
  </si>
  <si>
    <t>นายพศิณ  มีเสน</t>
  </si>
  <si>
    <t>บจก.เทพนครการประปา</t>
  </si>
  <si>
    <t>CNTR-00154/68</t>
  </si>
  <si>
    <t>CNTR-00167/68</t>
  </si>
  <si>
    <t>CNTR-00165/68</t>
  </si>
  <si>
    <t>CNTR-00166/68</t>
  </si>
  <si>
    <t>CNTR-00164/68</t>
  </si>
  <si>
    <t>CNTR-00169/68</t>
  </si>
  <si>
    <t>CNTR-00170/68</t>
  </si>
  <si>
    <t>CNTR-00188/68</t>
  </si>
  <si>
    <t>CNTR-00187/68</t>
  </si>
  <si>
    <t>CNTR-00172/68</t>
  </si>
  <si>
    <t>CNTR-00189/68</t>
  </si>
  <si>
    <t>CNTR-00184/68</t>
  </si>
  <si>
    <t>CNTR-00186/68</t>
  </si>
  <si>
    <t>CNTR-00175/68</t>
  </si>
  <si>
    <t>CNTR-00176/68</t>
  </si>
  <si>
    <t>CNTR-00174/68</t>
  </si>
  <si>
    <t>CNTR-00183/68</t>
  </si>
  <si>
    <t>CNTR-00173/68</t>
  </si>
  <si>
    <t>CNTR-00171/68</t>
  </si>
  <si>
    <t>CNTR-00185/68</t>
  </si>
  <si>
    <t>CNTR-00161/68</t>
  </si>
  <si>
    <t>CNTR-00160/68</t>
  </si>
  <si>
    <t>CNTR-00155/68</t>
  </si>
  <si>
    <t>CNTR-00156/68</t>
  </si>
  <si>
    <t>CNTR-00162/68</t>
  </si>
  <si>
    <t>CNTR-00158/68</t>
  </si>
  <si>
    <t>CNTR-00159/68</t>
  </si>
  <si>
    <t>CNTR-00157/68</t>
  </si>
  <si>
    <t>CNTR-00182/68</t>
  </si>
  <si>
    <t>CNTR-00181/68</t>
  </si>
  <si>
    <t>CNTR-00177/68</t>
  </si>
  <si>
    <t>CNTR-00194/68</t>
  </si>
  <si>
    <t>CNTR-00193/68</t>
  </si>
  <si>
    <t>CNTR-00195/68</t>
  </si>
  <si>
    <t>CNTR-00196/68</t>
  </si>
  <si>
    <t>CNTR-00178/68</t>
  </si>
  <si>
    <t>CNTR-00179/68</t>
  </si>
  <si>
    <t>CNTR-00180/68</t>
  </si>
  <si>
    <t>CNTR-00190/68</t>
  </si>
  <si>
    <t>CNTR-00192/68</t>
  </si>
  <si>
    <t>CNTR-00191/68</t>
  </si>
  <si>
    <t>CNTR-00136/68</t>
  </si>
  <si>
    <t>CNTR-00134/68</t>
  </si>
  <si>
    <t>CNTR-00131/68</t>
  </si>
  <si>
    <t>CNTR-00135/68</t>
  </si>
  <si>
    <t>CNTR-00144/68</t>
  </si>
  <si>
    <t>วันที่ 3เดือน มีนาคม พ.ศ.2568</t>
  </si>
  <si>
    <t>CNTR-00075/68</t>
  </si>
  <si>
    <t>CNTR-00074/68</t>
  </si>
  <si>
    <t>CNTR-00076/68</t>
  </si>
  <si>
    <t>CNTR-00077/68</t>
  </si>
  <si>
    <t>CNTR-00084/68</t>
  </si>
  <si>
    <t>CNTR-00205/68</t>
  </si>
  <si>
    <t>CNTR-00129/68</t>
  </si>
  <si>
    <t>CNTR-00127/68</t>
  </si>
  <si>
    <t>จัดจ้างเช่าโต๊ะ เหลี่ยมขาว จำนวน 40 ตัว เพื่อใช้ในกิจกรรมให้ทานไฟ ประจำปีงบประมาณ พ.ศ .2568</t>
  </si>
  <si>
    <t>จัดจ้างซ่อมแซมรถบรรทุกส่วนบุคคล รถดับเพลิง หมายเลขทะเบียน บย 2860 นศ  องค์การบริหารส่วนตำบลท่าซัก  จำนวน 4 รายการ</t>
  </si>
  <si>
    <t>จัดจ้างซ่อมแซมรถบรรทุกขยะ หมายเลขทะเบียน 81-4214 นศ  องค์การบริหารส่วนตำบลท่าซัก  จำนวน 18 รายการ</t>
  </si>
  <si>
    <t>จัดจ้างซ่อมแซมรถบรรทุกส่วนบุคคล รถดับเพลิง หมายเลขทะเบียน บย 2860 นศ  องค์การบริหารส่วนตำบลท่าซัก  จำนวน 8 รายการ</t>
  </si>
  <si>
    <t>จัดจ้างซ่อมแซมดร๊ม เครื่องปริ้นเตอร์  หมายเลขครุภัณฑ์ 479-65-0038 กองคลังองค์การบริหารส่วนตำบลท่าซัก</t>
  </si>
  <si>
    <t>จัดจ้างซ่อมแซมรถบรรทุกขยะ หมายเลขทะเบียน 82-8047 นศ อง๕การบริหารส่วนตำบลท่าซัก จำนวน 10 รายการ</t>
  </si>
  <si>
    <t>จ้างสำรวจข้อมูลสัตว์ พร้อมขึ้นทะเบียน และบันทึกข้อมูลจำนวน สุนัขและแมว ในเขตพื้นที่ตำบลท่าซัก ตามโครงการสัตว์ปลอดโรค คนปลอดภัย จากโรคพิษ์สุนัขบ้า ตามพระปณิธานศาสตราจารย์ ดร.สมเด็จเจ้าฟ้าฯ กรมพระศรีสวางควัฒน วรขัตติยราชนารี รอบที่ 1 หมู่ที่ 1-9 จำนวน 1,000 ตัว (ข้อมูลอ้างอิงจากการสำรวจปี 2567)</t>
  </si>
  <si>
    <t>จัดจ้างตรวจเช็คตามระยะทางและเปลี่ยนถ่ายน้ำมันเครื่องรถยนต์ส่วนกลาง   หมายเลขทะเบียน กอ 3089 นศ องค์การบริหารส่วนตำบลท่าซัก</t>
  </si>
  <si>
    <t>จัดจ้างตรวจเช็คตามระยะทางและเปลี่ยนถ่ายน้ำมันเครื่องรถบรรทุกขยะ    หมายเลขทะเบียน กอ 82-8047  นศ องค์การบริหารส่วนตำบลท่าซัก</t>
  </si>
  <si>
    <t>จัดซื้อวัสดุเชื้อเพลิงและน้ำมันหล่อลื่น ในส่วนของน้ำมันไฮโดรลิค ขนาด 18 ลิตร จำนวน 4 ถัง เพื่อ ใช้ในการปฏิบ้ติงานราชการของรถบรรทุกขยะ เครื่องตัดหญ้า และเลื่อยยนต์ ความตามร่างขอบเขตงานที่แนบมา </t>
  </si>
  <si>
    <t>จัดซื้อวัสดุสำนักงาน เพื่อใช้ในการปฏิบัติราชการ ของกองคลัง องค์การบริหารส่วนตำบลท่าซัก จำนวน 19 รายการ รายละเอียดการจัดซื้อจัดจ้าง ตามร่างขอบเขตงานที่แนบมา </t>
  </si>
  <si>
    <t>จัดซื้อวัสดุอุปกรณ์สำหรับระบบประปาหมู่บ้าน กองช่าง องค์การบริหารส่วนตำบลท่าซัก  จำนวน 21 รายการ</t>
  </si>
  <si>
    <t>จัดซื้อวัสดุสำนักงานเพื่อใช้ภายในกองช่าง องค์การบริหารส่วนตำบลท่าซัก  จำนวน 2 รายการ</t>
  </si>
  <si>
    <t>จัดซื้อวัสดุคอมพิวเตร์ เพื่อใช้ในสำนักงานกองช่างองค์การบริหารส่วนตำบลท่าซัก จำนวน 5 รายการ</t>
  </si>
  <si>
    <t>จัดซื้อวัสดุคอมพิวเตร์ เพื่อใช้ในสำนักงานกองคลัง องค์การบริหารส่วนตำบลท่าซัก จำนวน 3 รายการ</t>
  </si>
  <si>
    <t xml:space="preserve">จัดซื้อวัสดุคอมพิวเตร์ เพื่อใช้ในสำนักงานปลัด  องค์การบริหารส่วนตำบลท่าซัก </t>
  </si>
  <si>
    <t>จัดซื้อวัสดุก่อสร้าง(กระเบื้อง) เพื่อใช้ในการช่วยเหลือผู้ประสบภัยพิบัติในกรณีฉุกเฉิน</t>
  </si>
  <si>
    <t xml:space="preserve">ซื้อวัคซีนป้องกันโรคพิษสุนัขบ้าพร้อมอุปกรณ์ (บัตร เหรียญ) จำนวน ๕๐๐ ชุด เพื่อ ใช้ในโครงการสัตว์ปลอดโรค คนปลอดภัยจากโรคพิษสุนัขบ้า ประจำปีงบประมาณ ๒๕๖๘ </t>
  </si>
  <si>
    <t>ซื้อเครื่องบริโภค จำนวน 5 รายการ ตามโครงการรอมฎอนสัมพันธ์ ประจำปี งบประมาณ 2568 (รายละเอียดการจัดซื้อตามร่างขอบเขตงานที่แนบมา)</t>
  </si>
  <si>
    <t>จัดซื้อวัสดุไฟฟ้า เพื่อซ่อมแซมไฟฟ้าสาธารณะภายในตำบลท่าซัก  จำนวน 31 รายการ</t>
  </si>
  <si>
    <t>CNTR-00130/68</t>
  </si>
  <si>
    <t>CNTR-00138/68</t>
  </si>
  <si>
    <t>CNTR-00137/68</t>
  </si>
  <si>
    <t>CNTR-00133/68</t>
  </si>
  <si>
    <t>CNTR-00140/68</t>
  </si>
  <si>
    <t>CNTR-00141/68</t>
  </si>
  <si>
    <t>CNTR-00143/68</t>
  </si>
  <si>
    <t>CNTR-00142/68</t>
  </si>
  <si>
    <t>CNTR-00145/68</t>
  </si>
  <si>
    <t>CNTR-00149/68</t>
  </si>
  <si>
    <t>CNTR-00153/68</t>
  </si>
  <si>
    <t>CNTR-00204/68</t>
  </si>
  <si>
    <t>วันที่ 1 เมษายน  พ.ศ.2568</t>
  </si>
  <si>
    <t>วันที่ 3 เดือนกุมภาพันธ์  พ.ศ.2568</t>
  </si>
  <si>
    <t>นายหัตถพล  สุขแก้ว</t>
  </si>
  <si>
    <t>ชนะชัย  ไตรระเบียบ</t>
  </si>
  <si>
    <t>น.ส อทิตยา  สุขย้อย</t>
  </si>
  <si>
    <t>ร้านมิตรกรณ์</t>
  </si>
  <si>
    <t>น.ส.วิภาวัล สุธาโพชน์</t>
  </si>
  <si>
    <t>บริษัทดุสิต ออโต้ พาร์ค จำกัด</t>
  </si>
  <si>
    <t>บจก.อีซูซุมอเตอร์เซลส์ (1991)</t>
  </si>
  <si>
    <t>CNTR-00198/68</t>
  </si>
  <si>
    <t>CNTR-00197/68</t>
  </si>
  <si>
    <t>CNTR-00206/68</t>
  </si>
  <si>
    <t>CNTR-00212/68</t>
  </si>
  <si>
    <t>CNTR-00203/68</t>
  </si>
  <si>
    <t>CNTR-00210/68</t>
  </si>
  <si>
    <t>CNTR-00246/68</t>
  </si>
  <si>
    <t>CNTR-00220/68</t>
  </si>
  <si>
    <t>CNTR-00230/68</t>
  </si>
  <si>
    <t>CNTR-00199/68</t>
  </si>
  <si>
    <t>CNTR-00200/68</t>
  </si>
  <si>
    <t>CNTR-00207/68</t>
  </si>
  <si>
    <t>CNTR-00201/68</t>
  </si>
  <si>
    <t>CNTR-00208/68</t>
  </si>
  <si>
    <t>CNTR-00202/68</t>
  </si>
  <si>
    <t>CNTR-00209/68</t>
  </si>
  <si>
    <t>CNTR-00213/68</t>
  </si>
  <si>
    <t>CNTR-00225/68</t>
  </si>
  <si>
    <t>CNTR-00228/68</t>
  </si>
  <si>
    <t>CNTR-00224/68</t>
  </si>
  <si>
    <t>จัดจ้างตรวจเช็คคซ่อมแซมรถยนต์ส่วนกลาง หมายเลขทะเบียน กง 9497 นศ องค์การบริหารส่วนตำบลท่าซัก จำนวน 8 รายการ</t>
  </si>
  <si>
    <t xml:space="preserve">จัดจ้างซ่อมแซมรถจักรยานยนต์พ่วงข้าง หมายเลขทะเบียน 1 กถ.9476 นศ องค์การบริหารส่วนตำบลท่าซัก </t>
  </si>
  <si>
    <t>จัดจ้างตรวจเช็คตามระยะทางและเปลี่ยนถ่ายน้ำมันเครื่อง รถบรรทุกขยะ หมายเลขทะเบียน 82-8047 นศ องค์การบริหารส่วนตำบลท่าซัก</t>
  </si>
  <si>
    <t>จัดจ้างลงโปรแกรมคอมพิวเตอร์ หมายเลขครุภัณฑ์ 416-56-027 กองช่าง องค์การบริหารส่วนตำบลท่าซัก จำนวน 1 เครื่อง</t>
  </si>
  <si>
    <t>จัดจ้างนำรถบรรทุกติดตั้งไฮโดรลิก เข้าตรวจสอบและซ่อมบำรุงตามระยะทาง</t>
  </si>
  <si>
    <t>จัดจ้างเหมาประดับตกแต่งผ้าระบาย สีฟ้า-ขาว บริเวณด้านหน้าอาคาร 2 ศูนย์พัฒนาเด็กเล็ก องค์การบริหารส่วนตำบลท่าซัก</t>
  </si>
  <si>
    <t>จัดจ้างซ่อมแซมจอรับภาพชนิดมอเตอร์ไฟฟ้า หมายเลขครุภัณฑ์ 446-65-0002 องค์การบริหารส่วนตำบลท่าซัก</t>
  </si>
  <si>
    <t>จัดจ้างทำป้ายไวนิลรณรงค์ ประชาสัมพันธ์ ขนาด 1*2 เมตร พร้อมเจาะตาไก่</t>
  </si>
  <si>
    <t>จัดจ้างซ่อมแซมคอมพิวเตอร์ หมายเลขครุภัณฑ์ 416-62-0050 กองคลัง องค์การบริหารส่วนตำบลท่าซัก จำนวน 1 เครื่อง</t>
  </si>
  <si>
    <t>จัดจ้างทำตรายาง เพื่อใช้ภายในกองคลัง องค์การบริหารส่วนตำบลท่าซัก จำนวน 11 รายการ</t>
  </si>
  <si>
    <t>จัดจ้างตรวจเช็คเครื่องคอมพิวเตอร์โน๊ตบุ๊ค หมายเลขครุภัณฑ์  416-63-0056 สำนักปลัด องค์การบริหารส่วนตำบลท่าซัก</t>
  </si>
  <si>
    <t>จัดจ้างเปลี่ยนยางรถยนต์ เพื่อใช้กับรถพ่วงลากจูงรถบรรทุกรุแบ็คโฮ กองช่าง องค์การบริหารส่วนตำบลท่าซัก</t>
  </si>
  <si>
    <t>ตัดจ้างตรวจเช็คซ่อมแซม รถบรรทุกขยะ หมายเลขทะเบียน 81-4214 นศ องค์การบริหารส่วนตำบลท่าซัก จำนวน 15 รายการ</t>
  </si>
  <si>
    <t>จัดจ้างซ่อมแซมเครื่องคอมพิวเตอร์ หมายเลขครุภัณฑ์ 416-63-0054 กองช่าง องค์การบริหารส่วนตำบลท่าซัก</t>
  </si>
  <si>
    <t>จัดจ้างนำรถฟาร์มแทรกเตอร์ หมายเลขทะเบียน ตค 3467 นศ เปลี่ยนสายพานชุดตัดหญ้า  กองช่าง องค์การบริหารส่วนตำบลท่าซัก</t>
  </si>
  <si>
    <t>จ้างทำป้ายไวนิลประชาสัมพันธ์โครงการ ฯ สำหรับติดรถแห่ประชาสัมพันธ์ โครงการส่งเสริมความกตัญญูต่อผู้สูงอายุ ประจำปีงบประมาณ พ.ศ. 2568 (รายละเอียดการสั่งจ้างตามเอกสารร่างขอบเขตงานที่แนบ) โดยวิธีเฉพาะเจาะจง</t>
  </si>
  <si>
    <t>จัดจ้างทำสื่อประชาสัมพันธ์ (สปอตโฆษณารถแห่)  โครงการส่งเสริมความกตัญญูต่อผู้สูงอายุ ประจำปีงบประมาณ พ.ศ.2568</t>
  </si>
  <si>
    <t>จัดจ้างตรวจเช็คซ่อมแซมรถบรรทุกขยะ หมายเลขทะเบียน 81-9043 นศ องค์การบริหารส่วนตำบลท่าซัก จำนวน 9 รายการ</t>
  </si>
  <si>
    <t>จ้างจัดทำป้ายไวนิลประชาสัมพันธ์ โครงการประชาสัมพันธ์ และรณรงค์การเสียภาษี พร้อมติดตั้ง ขนาด 200 x 400 ซ.ม.จำนวน 4 ป้าย ขนาด 240 x 480 ซ.ม. จำนวน 2 ป้าย เพื่อประชาสัมพันธฺ์ และรณรงค์ารเสียภาษีป้าย ภาษีีที่ดินและสิ่งปลูกสร้าง ของอบต.ท่าซัก รายละเอียดการดำเนินการเป็นไปตามร่างขอบเขตงานที่แนบมา โดยวิธีเฉพาะเจาะจง</t>
  </si>
  <si>
    <t> จ้างซ่อมแซมรถยนต์ส่วนกลาง หมายเลขทะเบียน บท 9107 นศ กองช่าง องค์การบริหารส่วนตำบลท่าซัก (รายละเอียดการสั่งจ้างตามเอกสารร่างขอบเขตงานที่แนบ) โดยวิธีเฉพาะเจาะจง</t>
  </si>
  <si>
    <t>นายเสถียร แก้วซัง</t>
  </si>
  <si>
    <t xml:space="preserve">บริษัท อีซูซุ มอเตอร์เซลล์ </t>
  </si>
  <si>
    <t>เอส พี เอ คอมพิวเตอร์</t>
  </si>
  <si>
    <t>บริษัทอีซูซุ มอเตอร์ เซลส์(1991)</t>
  </si>
  <si>
    <t>นางเบญจมาศ  พานเพิง</t>
  </si>
  <si>
    <t>นายนัฐพล  ชัยวาที</t>
  </si>
  <si>
    <t>บริษัท เอส พี เอ คอมพิวเตอร์</t>
  </si>
  <si>
    <t>บริษัทเอส.พี.เอ คอมพิวเตอร์</t>
  </si>
  <si>
    <t>บริษัทออส.พี่.เอ คอมพิวเตอร์</t>
  </si>
  <si>
    <t>เอส เอส เรดิโอ</t>
  </si>
  <si>
    <t>โรงพิมดีชัย</t>
  </si>
  <si>
    <t>CNTR-00223/68</t>
  </si>
  <si>
    <t>CNTR-00229/68</t>
  </si>
  <si>
    <t>CNTR-00217/68</t>
  </si>
  <si>
    <t>CNTR-00215/68</t>
  </si>
  <si>
    <t>CNTR-00221/68</t>
  </si>
  <si>
    <t>CNTR-00231/68</t>
  </si>
  <si>
    <t>CNTR-00236/68</t>
  </si>
  <si>
    <t>CNTR-00233/68</t>
  </si>
  <si>
    <t>CNTR-00234/68</t>
  </si>
  <si>
    <t>CNTR-00242/68</t>
  </si>
  <si>
    <t>CNTR-00235/68</t>
  </si>
  <si>
    <t>CNTR-00239/68</t>
  </si>
  <si>
    <t>CNTR-00241/68</t>
  </si>
  <si>
    <t>CNTR-00243/68</t>
  </si>
  <si>
    <t>CNTR-00238/68</t>
  </si>
  <si>
    <t>CNTR-00248/68</t>
  </si>
  <si>
    <t>CNTR-00261/68</t>
  </si>
  <si>
    <t>CNTR-00247/68</t>
  </si>
  <si>
    <t>CNTR-00259/68</t>
  </si>
  <si>
    <t>CNTR-00251/68</t>
  </si>
  <si>
    <t>จัดซื้อวัสดุสำนักงาน เพื่อใช้ภายในกองคลัง องค์การบริหารสาวนตำบลท่าซัก จำนวน 3 รายการ</t>
  </si>
  <si>
    <t>จัดซื้อซ่อมเปลี่ยนวัสดุยานพาหนะ (ยางรถยนต์) รถบรรทุกขยะ หมายเลขครุภัณฑ์ 81-4214 นศ องค์การบริหารส่วนตำบลท่าซัก จำนวน 6 ชุด</t>
  </si>
  <si>
    <t xml:space="preserve"> ซื้อชุดทดสอบสารเมทแอมเฟตามีน ในปัสสาวะ ชนิดตลับ 50 ตัวอย่าง พร้อมอุปกรณ์ (Meth cassets 50 tests) จำนวน 216 กล่อง (รายละเอียดการจัดซื้อตามร่างขอบเขตงานที่แนบมา) โดยวิธีเฉพาะเจาะจง</t>
  </si>
  <si>
    <t xml:space="preserve">จัดซื้อวัสดุคอมพิวเตอร์เพื่อใช้ในสำนักงานกองคลัง องค์การบริหารส่วนตำบลท่าซัก </t>
  </si>
  <si>
    <t>จัดซื้อวัสดุหินคลุก เพื่อซ่อมแซมถนนสายกอไผ่-ปากพญา หมู่ที่ 6 ตำบลท่าซัก จำนวน 80 ลบ.ม</t>
  </si>
  <si>
    <t>จัดซื้อวัสดุสำนักงาน ในการดำเนินการจัดการประกาศยกย่องเชิดชูเกียรติอาสาสมัครท้องถิ่นรักโลก</t>
  </si>
  <si>
    <t>จัดซื้อวัสดุยานพาหนะ และขนส่ง (ยางรถยนต์) เพื่อใช้กับรถพ่วงลากจูงรถบรรทุกรถแบ็คโฮ  กองช่าง องค์การบริหารส่วนตำบลท่าซัก จำนวน 1 เส้น</t>
  </si>
  <si>
    <t>จัดซื้อวัสดุเชื้อเพลิงและหล่อลื่น เป็นรายไตรมาส ตั้งแต่เดือน เมษายน-มิถุนายน 2568 (ไตรมาสที่ 3) เพื่อใช้ตัดหญ้าภายในและบริเวณ รอบ ศพด .อบต.ท่าซัก ขนาดพื้นที่ 3 ไร่</t>
  </si>
  <si>
    <t>องค์กรเภสัช</t>
  </si>
  <si>
    <t>นายทวี  วงศ์แดง</t>
  </si>
  <si>
    <t>หจก.ลิ้มจี่เซ่ง</t>
  </si>
  <si>
    <t>บริษัท ยุทธกิจปิโตรเลี่ยม จำกัด</t>
  </si>
  <si>
    <t>CNTR-00227/68</t>
  </si>
  <si>
    <t>CNTR-00219/68</t>
  </si>
  <si>
    <t>CNTR-00278/68</t>
  </si>
  <si>
    <t>CNTR-00218/68</t>
  </si>
  <si>
    <t>CNTR-00214/68</t>
  </si>
  <si>
    <t>CNTR-00245/68</t>
  </si>
  <si>
    <t>CNTR-00249/68</t>
  </si>
  <si>
    <t>วันที่ 1 เดือนพฤษภาคม  พ.ศ.2568</t>
  </si>
  <si>
    <t>จัดทำป้ายไวนิลโครงการส่งเสริมความกตัญญูต่อผู้สูงอายุ   ประจำปีงบประมาณ  พ.ศ.2568 ขนาด 2.5*5.00 ม พร้อมเจาะตาไก่</t>
  </si>
  <si>
    <t>จ้างเช่า เต็นท์ โต๊ะ เก้าอี้ เวที เครื่องเสียง ฯลฯ โครงการส่งเสริมความกตัญญูต่อผู้สูงอายุ ประจำปีงบประมาณ พ.ศ.2568 (รายละเอียดการสั่งจ้าง ตาม เอกสารร่างขอบเขตงานที่แนบ) โดยวิธีเฉพาะเจาะจง</t>
  </si>
  <si>
    <t>จ้างเหมาตกแต่งสถานที่โครงการส่งเสิรมความกตัญญูต่อผู้สูงอายุ ประจำปีงบประมาณ พ.ศ.2568 (รายละเอียดการสั่งจ้างตามเอกสารร่างขอบเขตงานที่แนบ) โดยวิธีเฉพาะเจาะจง</t>
  </si>
  <si>
    <t>จัดจ้างทำป้ายไวนิลประชาสัมพันธ์ตั้งจุดบริการประชาชน ขนาด1.5*3.0 เมตร จำนวน 1 ผืน</t>
  </si>
  <si>
    <t>จัดจ้างเช่าเต้นท์พร้อมอุปกรณ์ ประกอบด้วย เต้นท์ โต๊ะ เก้าอี้   เพื่อดำเนินงานตั้งจุดบริการประชาชน องค์การบริหารส่วนตำบลท่าซัก ในช่วงเทศกาลสงกรานต์  พ.ศ 2568</t>
  </si>
  <si>
    <t xml:space="preserve">จัดจ้างซ่อมแซมและบำรุงรักษา รถยนต์ส่วนกลาง กองช่าง  หมายเลขทะเบียน กพ 287 นศ </t>
  </si>
  <si>
    <t>จัดจ้างถ่ายเอกสารรายงานผลการพิจารณาท้องถิ่น (พ.ศ.2566-2570) ประจำปีงบประมาณ 2568(รอบเดือนเมษายน)</t>
  </si>
  <si>
    <t>จัดจ้างเตรียมสถานที่จัดการแข่งขันกีฬาตำบลท่าซัก ประจำปีงบประมาณ พ.ศ.2568</t>
  </si>
  <si>
    <t>จัดจ้างทำป้ายไวนิลโครงการแข่งขันกีฬา พร้อมป้ายไวนิลตารางผลการแข่งขัน และป้ายสติ๊กเกอร์โฟมบอร์ดรางวัล ในโครงการแข่งขันกีฬาตำบลท่าซัก ประจำปีงบประมาณ พ.ศ.2568</t>
  </si>
  <si>
    <t>จัดจ้างเหมาเช่า เต็นท์ เก้าอี้ โต๊ะ ครื่องเสียง ฯลฯ ในโครงการแข่งขันกีฬาตำบลท่าซัก ประจำปีงบประมาณ พ.ศ.2569</t>
  </si>
  <si>
    <t>จัดจ้างทำป้ายไวนิลประชาสัมพันธ์โครงการ กิจกรรมค่ายอบรมเยาวชนร่วมใจต้านภัยยาเสพติด ขนาด 1x3เมตร พร้อมเจาะตาไก่ จำนวน 1 ผืน (รายละเอียดการจัดจ้างตามเอกสารร่างขอบเขตงานที่แนบ) โดยวิธีเฉพาะเจาะจง</t>
  </si>
  <si>
    <t>จ้างเช่าเหมารถบัส สำหรับรับนักเรียน ไป-กลับ ใน กิจกรรมค่ายอบรมเยาวชนร่วมใจต้านภัยยาเสพติด ระหว่างวันที่ 1-2 พฤษภาคม พ.ศ.2568 รายละเอียดการจัดจ้างตามเอกสารร่างขอบเขตงานที่แนบ) โดยวิธีเฉพาะเจาะจง</t>
  </si>
  <si>
    <t> จ้างเหมาบุคลากรปฏิบัติหน้าที่ผู้ดูแลเด็ก ประจำศูนย์พัฒนาเด็กเล็กองค์การบริหารส่วนตำบลท่าซัก (ระหว่างวันที่ 1 พฤษภาคม 2568- 30 กันยายน 2568) (รายละเอียดการจัดจ้างตามเอกสารร่างขอบเขตงานที่แนบ) โดยวิธีเฉพาะเจาะจง</t>
  </si>
  <si>
    <t>จ้างเหมาบุคลากรปฏิบัติหน้าที่ผู้ดูแลเด็ก ประจำศูนย์พัฒนาเด็กเล็กองค์การบริหารส่วนตำบลท่าซัก ระหว่างวันที่ 1 พฤษภาคม-31 พฤษภาคม 2568 (รายละเอียดการจัดจ้างตามเอกสารร่างขอบเขตงานที่แนบ) โดยวิธีเฉพาะเจาะจง</t>
  </si>
  <si>
    <t>ร้านแอดไซล์มีเดีย พลัส จำกัด</t>
  </si>
  <si>
    <t>รัตพลออแกไนซ์เซอร์</t>
  </si>
  <si>
    <t>นางอามิด้า  เหมทานนท์</t>
  </si>
  <si>
    <t>นางวิลาวัลย์  บุญเทียม</t>
  </si>
  <si>
    <t>บริษัทโตโยต้า นครศรีธรรมราช จำกัด</t>
  </si>
  <si>
    <t>นายธนาเสฏฐ์  ระเบียบโอษฐ์</t>
  </si>
  <si>
    <t>ณธีพัฒน์รุ่งเรือง</t>
  </si>
  <si>
    <t>นางสาวธิดาวรรณ  จันสุข</t>
  </si>
  <si>
    <t>CNTR-00253/68</t>
  </si>
  <si>
    <t>CNTR-00255/68</t>
  </si>
  <si>
    <t>CNTR-00254/68</t>
  </si>
  <si>
    <t>CNTR-00267/68</t>
  </si>
  <si>
    <t>CNTR-00265/68</t>
  </si>
  <si>
    <t>CNTR-00268/68</t>
  </si>
  <si>
    <t>CNTR-00264/68</t>
  </si>
  <si>
    <t>CNTR-00273/68</t>
  </si>
  <si>
    <t>CNTR-00272/68</t>
  </si>
  <si>
    <t>CNTR-00283/68</t>
  </si>
  <si>
    <t>CNTR-00329/68</t>
  </si>
  <si>
    <t>CNTR-00279/68</t>
  </si>
  <si>
    <t>CNTR-00271/68</t>
  </si>
  <si>
    <t>CNTR-00356/68</t>
  </si>
  <si>
    <t>ซื้อวัสดุสำนักงาน (ธงชาติผ้าร่ม ขนาด 3.00x4.50 เมตร) จำนวน 4 ผืน (รายละเอียดการจัดซื้อตามเอกสารร่างขอบเขตงานที่แนบ) โดยวิธีเฉพาะเจาะจง</t>
  </si>
  <si>
    <t>ซื้อวัสดุซ่อมแซมที่อยู่อาศัย (กระเบื้อง) กรณีช่วยเหลือผู้ประสบภัยพิบัติกรณีฉุกเฉิน รายละเอียดการจัดซื้อตามเอกสารร่างขอบเขตงานที่แนบ) โดยวิธีเฉพาะเจาะจง  จำนวน 40 แผ่น</t>
  </si>
  <si>
    <t>จัดซื้อน้ำดื่มเพื่อบริการประชาชนชนิดถ้วย ระหว่างวันที่ 11-17 เมษายน 2568 จำนวน 10 ลัง</t>
  </si>
  <si>
    <t>จัดซื้อวัสดุคอมพิวเตอร์ (หมึกพิมพ์) เพื่อใช้ภายในกองการศึกษา ศาสนาและวัฒนธรรม  จำนวน 1 กล่อง</t>
  </si>
  <si>
    <t>ซื้อครุภัณฑ์สำนักงาน ( โต๊ะทำงานเหล็ก 3 ลิ้นชัก 3 ฟุต ขนาดไม่น้อยกว่า 90x60x75 ซม จำนวน 2 ตัว โต๊ะทำงานเหล็ก 3 ลิ้นชัก 4 ฟุต ขนาดไม่น้อยกว่า 120x60x75 ซม จำนวน 2 ตัว (รายะเอียดการจัดซื้อตามเอกสารร่างขอบเขตงานที่แนบ) โดยวิธีเฉพาะเจาะจง</t>
  </si>
  <si>
    <t>ซื้อวัสดุหินคลุก เพื่อสำรองไว้ซ่อมแซมถนน และซอยสาธารณะได้รับความเสียหาย เป็นหลุม บ่อ ภายในตำบลท่าซัก จำนวน 58 ลบ.ม (รายละเอียดการจัดซื้อตามเอกสารร่างขอบเขตงานที่แ</t>
  </si>
  <si>
    <t>จัดซื้อชุดกีฬา ในโครงการจัดการแข่งขันกีฬาตำบลท่าซัก ประจำปีงบประมาณ พ.ศ.2568</t>
  </si>
  <si>
    <t>จัดซื้ออุปกรณ์การแข่งขันกีฬา (ลูกฟุตบอล ชุดธงเข้ามุมสำหรับฟุตบอลพร้อมธงสี่เหลี่ยม)ในโครงการจัดการแข่งขันกีฬาตำบลท่าซัก ประจำปีงบประมาณ พ.ศ.2568</t>
  </si>
  <si>
    <t>ซื้อชุดลงทะเบียนใน กิจกรรมค่ายอบรมเยาวชนร่วมใจต้านภัยยาเสพติด ภายใต้โครงการป้องกันและแก้ไขปัญหายาเสพติดตำบลท่าซัก (รายละเลียดการจัดซื้อตามเอกสารร่างขอบเขตงานที่แนบ) โดยวิธีเฉพาะเจาะจง</t>
  </si>
  <si>
    <t> ซื้อวัสดุคอมพิวเตอร์ (หมึกพิมพ์) เพื่อใช้ภายในสำนักปลัด องค์การบริิหารส่วนตำบลท่าซัก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</si>
  <si>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จัดซื้อเครื่องปั๊มน้ำ จำนวน 1 เครื่อง เพื่อใช้ภายในสำนักงาน องค์การบริหารส่วนตำบลท่าซัก</t>
  </si>
  <si>
    <t> ซื้อกระเบื้อง เพื่อดำเนินการช่วยเหลือเป็นการเร่งด่วน เพื่อบรรเทาความเดือดร้อน ในการช่วยเหลือผู้ประสบภัยพิบัติ กรณีฉุกเฉิน(รายละเอียดการจัดซื้อตามเอกสารร่างขอบเขตงานที่แนบ) โดยวิธีเฉพาะเจาะจง</t>
  </si>
  <si>
    <t>ซื้อวัสดุก่อสร้าง เพื่อซ่อมแซมสะพานบางดำ หมู่ ที่ 9 ตำบลท่าซัก (รายละเอียดการจัดซื้อตามเอกสารร่างขอบเขตงานที่แนบ) โดยวิธีเฉพาะเจาะจง</t>
  </si>
  <si>
    <t>ร้านทวีทรัพย์888</t>
  </si>
  <si>
    <t>ห้างหุ้นส่วนจำกัด ภัทรศิริพัฒน์ การเม้นต์</t>
  </si>
  <si>
    <t>หจก.ลิ้มจีเซ้ง</t>
  </si>
  <si>
    <t>บริษัท เทพนครการประปา</t>
  </si>
  <si>
    <t>CNTR-00252/68</t>
  </si>
  <si>
    <t>CNTR-00266/68</t>
  </si>
  <si>
    <t>CNTR-00260/68</t>
  </si>
  <si>
    <t>CNTR-00262/68</t>
  </si>
  <si>
    <t>CNTR-00263/68</t>
  </si>
  <si>
    <t>CNTR-00281/68</t>
  </si>
  <si>
    <t>CNTR-00277/68</t>
  </si>
  <si>
    <t>CNTR-00274/68</t>
  </si>
  <si>
    <t>CNTR-00280/68</t>
  </si>
  <si>
    <t>CNTR-00276/68</t>
  </si>
  <si>
    <t>CNTR-00333/68</t>
  </si>
  <si>
    <t>วันที่ 2 เดือนมิถุนายน  พ.ศ.2568</t>
  </si>
  <si>
    <t>จ้างถ่ายเอกสารพร้อมเข้าเล่มแผนพัฒนาท้องถิ่น (พ.ศ2566-2570) เพิ่มเติม (ครั้งที่ 2/2568) จำนวน 47 เล่ม เล่มล่ะ 116 หน้า(รายละเอียดการจัดจ้างตามเอกสารร่างขอบเขตงานที่แนบ) โดยวิธีเฉพาะเจาะจง</t>
  </si>
  <si>
    <t>จัดจ้างเลี้ยงรับรองคณะทำงานขับเคลื่อนน้ำดื่มสะอาดบริการประชาชนขององค์กรปกครองส่วนท้องถิ่น  ระดับอำเภอ</t>
  </si>
  <si>
    <t>จ้างทำป้ายไวนิล โครงการประชาสัมพันธ์และรณรงค์การเสียภาษี องค์การบริหารส่วนตำบลท่าซัก ขนาด 1.2x2.4 ม.พร้อมเจาะตาไก่ จำนวน 1 ป้าย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</si>
  <si>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 รถบรรทุกขยะ หมายเลขทะเบียน 81-4214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</si>
  <si>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 รถบรรทุกขยะ หมายเลขทะเบียน 82-8047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</si>
  <si>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 รถบรรทุกขยะ หมายเลขทะเบียน 81-9043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</si>
  <si>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จัดจ้างตรวจเช็คตามระยะทางและเปลี่ยนถ่ายน้ำมันเครื่องรถยนต์ตรวจการณ์ หมายเลขทะเบียน กย 1208 นศ องค์การบริหารส่วนตำบลท่าซัก</t>
  </si>
  <si>
    <t>จ้างซ่อมเแซมพ่วงลากจูงบรรทุกรถแบ็คโฮ 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</si>
  <si>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จ้างซ่อมเหล็กแผ่น สายไฮดรอลิค และน้ำมันไฮดรอลิค รถขุดดินตีนตะขาบ หมายเลขทะเบียน ตค 3142 นศ (รายละเอียดการจัดจ้างตามเอกสารร่างขอบเขตงานที่แนบ) โดยวิธีเฉพาะเจาะจง</t>
  </si>
  <si>
    <t>จ้างเหมาถอดล้าง ซ่อมแซม และถอดย้ายตั้งระดับใหม่เครื่องปรับอากาศ ของศูนย์พัฒนาเด็กเล็ก องค์การบริหารส่วนตำบลท่าซัก (รายละเอียดเการจัดจ้างตามเอกสารร่างขอบเขตงานที่แนบ) โดยวิธีเฉพาะเจาะจง</t>
  </si>
  <si>
    <t>จ้างถ่ายเอกสารและเข้าเล่ม ของกองการศึกษา ศาสนาและวัฒนธรรม องค์การบริหารส่วนตำบลท่าซัก จำนวน 3 รายการ (รายละเอียดการจัดจ้างตามเอกสารร่างขอบเขตงานที่แนบ) โดยวิธีเฉพาะเจาะจง</t>
  </si>
  <si>
    <t>จ้างเหมาบริการจ้างเหมาบุคคลภายนอกปฏิบัติหน้าที่ขับรถบรรทุกขยะ เพื่อนำขยะมูลฝอยไปทำลาย  ประจำเดือน มิ.ย 2568 - ก.ย. 2568</t>
  </si>
  <si>
    <t>จ้างเหมาบริการ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 มิ.ย 2568 - ก.ย. 2568</t>
  </si>
  <si>
    <t>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มิ.ย 2568 - ก.ย. 2568</t>
  </si>
  <si>
    <t>จ้างเหมาบริการพนักงานประจำศูนย์เรียนรู้การท่องเที่ยวชุมชนบ้านปากน้ำปากพญา ประจำเดือน มิ.ย 2568 - ก.ย. 2568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</si>
  <si>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 ประจำเดือน มิ.ย 2568 - ก.ย. 2568</t>
  </si>
  <si>
    <t>จ้างเหมาบุคคลปฏิบัติงานสนับสนุนงานสวัสดิการสังคมและสังคมสงเคราะห์ ประจำปีงบประมาณ พ.ศ.2568 ประจำเดือน มิ.ย.2568-ก.ย.2568</t>
  </si>
  <si>
    <t>จ้างเหมาตัดมาตรวัดน้ำและประสานมาตรวัดน้ำภายในตำบลท่าซัก ประจำเดือน มิ.ย. 2568 - ก.ย. 2568</t>
  </si>
  <si>
    <t>จ้างเหมาบริการจดหน่วยน้ำประปาและออกใบแจ้งหนี้ค่าน้ำประปา ใน หมู่ที่  6 ,7,8และ 9  จำนวน 762 ครัวเรือน ประจำเดือน มิ.ย. 2568 - ก.ย. 2568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</si>
  <si>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 มิ.ย 2568- ก.ย. 2568</t>
  </si>
  <si>
    <t>จ้างเหมาบริการปฎิบัติหน้าที่ขับรถขุดดินตีนตะขาบ  ประจำเดือน มิ.ย. 2568 - ก.ย. 2568</t>
  </si>
  <si>
    <t>จัดจ้างเหมาบริการผู้ช่วยคนขับรถขุดดินตีนตะขาบและขับรถลากจูง  ประจำเดือน มิ.ย 2568 - ก.ย. 2568</t>
  </si>
  <si>
    <t>จ้างเหมาบริการปฏิบัติหน้าที่ขับรถฟาร์มแทรกเตอร์  ประจำเดือน มิ.ย 2568 - ก.ย. 2568</t>
  </si>
  <si>
    <t>จ้างเหมาบริการปฎิบัติหน้าที่ซ่อมแซมระบบประปาหมู่บ้านภายในตำบลท่าซัก  ประจำเดือน มิ.ย. 2568- ก.ย. 2568</t>
  </si>
  <si>
    <t>จ้างเหมาบริการปฎิบัติหน้าที่ซ่อมแซมระบบประปาหมู่บ้านภายในตำบลท่าซัก  ประจำเดือน มิ.ย. 2568 - ก.ย. 2568</t>
  </si>
  <si>
    <t>จ้างเหมาบริการปฎิบัติหน้าที่ผู้ช่วยในงานทางขององค์การบริหารส่วนตำบลท่าซัก  ประจำเดือน  มิ.ย. 2568 - ก.ย. 2568</t>
  </si>
  <si>
    <t>จ้างเหมาบริการบุคคลภายนอกปฏิบัติหน้าที่งานธุรการและจัดเก็บเอกสารในงานฝ่ายก่อสร้างของสำนักงานกองช่างองค์การบริหารส่วนตำบลท่าซัก  ประจำเดือน  มิ.ย. 2568 - ก.ย. 2568</t>
  </si>
  <si>
    <t>จ้างเหมาบริการปฎิบัติหน้าที่ผู้ช่วยในงานไฟฟ้าสาธารณะขององค์การบริหารส่วนตำบลท่าซัก  ประจำเดือน  มิ.ย. 2568 - ก.ย. 2568</t>
  </si>
  <si>
    <t>จ้างเหมาบริการปฎิบัติหน้าที่ซ่อมแซมระบบประปาหมู่บ้านภายในตำบลท่าซัก  ประจำเดือน  มิ.ย. 2568 - ก.ย. 2568</t>
  </si>
  <si>
    <t>จ้างเหมาบริการจดหน่วยน้ำประปาและออกใบแจ้งหนี้ค่าน้ำประปาใน  หมู่ที่  3 และ 4  ตำบลท่าซัก    ประจำเดือน มิ.ย. 2568 -ก.ย. 2568</t>
  </si>
  <si>
    <t>จ้างเหมาบริการจดหน่วยน้ำประปาและออกใบแจ้งหนี้ค่าน้ำประปาใน หมู่ที่  1,2,และ5  ตำบลท่าซัก   ประจำเดือน มิ.ย 2568 - ก.ย. 2568</t>
  </si>
  <si>
    <t>จ้างเหมาบริการจดหน่วยน้ำประปาและออกใบแจ้งหนี้ค่าน้ำประปา  บริเวณบ้านจัดสรร หมู่ที่ 4,5 และบริเวณริมถนนปากนคร  ตำบลท่าซัก   ประจำเดือน มิ.ย. 2568 - ก.ย. 2568</t>
  </si>
  <si>
    <t>จ้างเหมาบุคลากรปฏิบัติหน้าที่ผู้ดูแลเด็กศูนย์พัฒนาเด็กเล็กองค์การบริหารส่นตำบลท่าซัก  ประจำเดือนมิ.ย2568 - ก.ย 2568</t>
  </si>
  <si>
    <t>จ้างเหมาบริการปฏิบัติหน้าที่ในงานป้องกันและบรรเทาสาธารณภัย ประจำเดือน มิ.ย 2568 - ก.ย. 2568</t>
  </si>
  <si>
    <t>จ้างเหมาบริการปฏิบัติหน้าที่ในงานป้องกันและบรรเทาสาธารณภัย ประจำเดือน  มิ.ย 2568 - ก.ย. 2568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</si>
  <si>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ประจำเดือน  มิ.ย 2568 - ก.ย. 2568</t>
  </si>
  <si>
    <t>จ้างเหมาบริการปฏิบัติหน้าที่คนงานทั่วไป ประจำเดือน มิ.ย 2568 - ก.ย. 2568</t>
  </si>
  <si>
    <t>เหมาบริการพนักงานขับรถยนต์ส่วนกลางประจำสำนักงานปลัดองค์การบริหารส่วนตำบลท่าซัก ประจำเดือน  มิ..ย-ก.ย 2568</t>
  </si>
  <si>
    <t>จ้างเหมาบริการบุคคลปฏิบัติหน้าที่งานธุรการและจัดเก็บเอกสารของสำนักงานปลัดองค์การบริหารส่วนตำบลท่าซัก ประจำเดือน มิ.ย 2568 - ก.ย. 2568</t>
  </si>
  <si>
    <t>ชัวร์แอร์คอดิชั่นเซลส์แอนเซอร์วิส</t>
  </si>
  <si>
    <t>เอส.เอ็ม.อี ดิจิตอลโฟโต้</t>
  </si>
  <si>
    <t>นายณัฐวุฒิ  แป้นดวง</t>
  </si>
  <si>
    <t>นางสาวกัลยากร  อินทมาศ</t>
  </si>
  <si>
    <t>ธวัชชัย  ไตรระเบียบ</t>
  </si>
  <si>
    <t>CNTR-00330/68</t>
  </si>
  <si>
    <t>CNTR-00332/68</t>
  </si>
  <si>
    <t>CNTR-00341/68</t>
  </si>
  <si>
    <t>CNTR-00296/68</t>
  </si>
  <si>
    <t>CNTR-00297/68</t>
  </si>
  <si>
    <t>CNTR-00350/68</t>
  </si>
  <si>
    <t>CNTR-00351/68</t>
  </si>
  <si>
    <t>CNTR-00342/68</t>
  </si>
  <si>
    <t>CNTR-00353/68</t>
  </si>
  <si>
    <t>CNTR-00284/68</t>
  </si>
  <si>
    <t>CNTR-00285/68</t>
  </si>
  <si>
    <t>CNTR-00286/68</t>
  </si>
  <si>
    <t>CNTR-00289/68</t>
  </si>
  <si>
    <t>CNTR-00290/68</t>
  </si>
  <si>
    <t>CNTR-00291/68</t>
  </si>
  <si>
    <t>CNTR-00293/68</t>
  </si>
  <si>
    <t>CNTR-00295/68</t>
  </si>
  <si>
    <t>CNTR-00298/68</t>
  </si>
  <si>
    <t>CNTR-00299/68</t>
  </si>
  <si>
    <t>CNTR-00300/68</t>
  </si>
  <si>
    <t>CNTR-00301/68</t>
  </si>
  <si>
    <t>CNTR-00302/68</t>
  </si>
  <si>
    <t>CNTR-00303/68</t>
  </si>
  <si>
    <t>CNTR-00304/68</t>
  </si>
  <si>
    <t>CNTR-00305/68</t>
  </si>
  <si>
    <t>CNTR-00306/68</t>
  </si>
  <si>
    <t>CNTR-00307/68</t>
  </si>
  <si>
    <t>CNTR-00308/68</t>
  </si>
  <si>
    <t>CNTR-00309/68</t>
  </si>
  <si>
    <t>CNTR-00310/68</t>
  </si>
  <si>
    <t>CNTR-00311/68</t>
  </si>
  <si>
    <t>CNTR-00312/68</t>
  </si>
  <si>
    <t>CNTR-00313/68</t>
  </si>
  <si>
    <t>CNTR-00314/68</t>
  </si>
  <si>
    <t>CNTR-00339/68</t>
  </si>
  <si>
    <t>CNTR-00315/68</t>
  </si>
  <si>
    <t>CNTR-00316/68</t>
  </si>
  <si>
    <t>CNTR-00317/68</t>
  </si>
  <si>
    <t>CNTR-00318/68</t>
  </si>
  <si>
    <t>CNTR-00319/68</t>
  </si>
  <si>
    <t>CNTR-00320/68</t>
  </si>
  <si>
    <t>CNTR-00321/68</t>
  </si>
  <si>
    <t>CNTR-00322/68</t>
  </si>
  <si>
    <t>CNTR-00323/68</t>
  </si>
  <si>
    <t>CNTR-00324/68</t>
  </si>
  <si>
    <t>CNTR-00325/68</t>
  </si>
  <si>
    <t>CNTR-00326/68</t>
  </si>
  <si>
    <t>จัดซื้อวัสดุคอมพิวเตอร์ (หมึกพิมพ์) เพื่อใช้ภายในกองช่าง องค์การบริหารส่วนตำบลท่าซัก จำนวน 4 รายการ</t>
  </si>
  <si>
    <t>จัดซื้อวัสดุคอมพิวเตอร์ (คีย์บอร์ด) เพื่อใช้ภายในกองช่าง องค์การบริหารส่วนตำบลท่าซัก จำนวน 4 รายการ</t>
  </si>
  <si>
    <t>ซื้อวัสดุสำนักงาน เพื่อใช้ภายในสำนักงานกองช่าง องค์การบริหารส่วนตำบลท่าซัก จำนวน 6 รายการ(รายละเียดการจัดซื้อตามเอกสารร่างขอบเขตงานที่แนบ)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</si>
  <si>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เพื่อใช้ภายในกองคลัง องค์การบริหารส่วนตำบลท่าซัก จำนวน 10 รายการ (รายละเอียดการจัดซื้อตามเอกสารร่างขอบเขตงานที่แนบ) โดยวิธีเฉพาะเจาะจง</t>
  </si>
  <si>
    <t>ซื้ออาหารเสริม(นม) ประจำภาคเรียนที่ 1-2568 ให้แก่เด็กนักเรียนโรงเรียนบ้านพญา ตำบลท่าซัก อำเภอเมือง จังหวัดนครศรีธรรมราช โดยวิธีเฉพาะเจาะจง</t>
  </si>
  <si>
    <t>ซื้ออาหารเสริม(นม) ประจำภาคเรียนที่ 1-2568 ให้แก่เด็กนักเรียนโรงเรียนบ้านนาวง ตำท่าซัก อำเภอเมือง จังหวัดนครศรีธรรมราช โดยวิธีเฉพาะเจาะจง</t>
  </si>
  <si>
    <t>ซื้อวัสดุยานพาหนะและขนส่ง (ยางรถยนต์) เพื่อใช้กับรถพ่วงลากจูงรถบรรทุกรถแบ็คโฮ กองช่าง องค์การบริหารส่วนตำบลท่าซัก จำนวน 1 เส้น (รายละเียดการจัดซื้อตามเอกสารร่างขอบเขตงานที่แนบ) โดยวิธีเฉพาะเจาะจง</t>
  </si>
  <si>
    <t>ซื้อวัสดุยานพาหนะและขนส่ง (ยางรถยนต์) รถบรรทุกขยะ หมายเลขทะเบียน 82-8047 นศ องค์การบริหารส่วนตำบลท่าซัก จำนวน 4 เส้น พร้อมเปลี่ยน (รายละเอียดการจัดซื้อตามเอกสารร่างขอบเขตงานที่แนบ) โดยวิธีเฉพาะเจาะจง</t>
  </si>
  <si>
    <t>จัดซื้อวัสดุงานบ้านงานครัว เพื่อใช้ภายในสำนักปลัด องค์การบริหารส่วนตำบลท่าซัก จำนวน 4 รายการ</t>
  </si>
  <si>
    <t>จัดซื้อวัสดุสำนักงาน เพื่อใช้ภายในสำนักปลัด องค์การบริหารส่วนตำบลท่าซัก จำนวน 13 รายการ</t>
  </si>
  <si>
    <t>จัดซื้อมาตรวัดน้ำและอุปกรณ์สำหรับประปาหมู่บ้าน กองช่าง องค์การบริหารส่วนตำบลท่าซัก จำนวน 5 รายการ</t>
  </si>
  <si>
    <t>ซื้อครุภัณฑ์คอมพิวเตอร์หรืออิเล็กทรอนิกส์ (เครื่องคอมพิวเตอร์) เพื่อใช้ภายในกองสวัสดิการสังคม องค์การบริหารส่วนตำบลท่าซัก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</si>
  <si>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ซื้อครุภัณฑ์สำนักงาน (เครื่องปรับอากาศ) เพื่อใช้ภายในกองสวัสดิการสังคม องค์การบริหารส่วนตำบลท่าซัก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</si>
  <si>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ซื้อครุภัณฑ์สำนักงาน (พัดลมติดผนัง) เพื่อใช้ภายในกองสวัสดิการสังคม องค์การบริหารส่วนตำบลท่าซัก จำนวน 4 ตัว (รายละเอียดการจัดซื้อตามเอกสารร่างขอบเขตงานที่แนบ) โดยวิธีเฉพาะเจาะจง</t>
  </si>
  <si>
    <t> ซื้อครุภัณฑ์คอมพิวเตอร์หรืออิเล็กทรอนิกส์ (เครื่องคอมพิวเตอร์) เพื่อใช้ภายในกองสวัสดิการสังคม องค์การบริหารส่วนตำบลท่าซัก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</si>
  <si>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ซื้อครุภัณฑ์สำนักงาน เพื่อใช้ภายใน กองการศึกษาศาสนาและวัฒนธรรม องค์การบริหารส่วนตำบลท่าซัก จำนวน 2 รายการ โดยวิธีเฉพาะเจาะจง</t>
  </si>
  <si>
    <t>ซื้อครุภัณฑ์คอมพิวเตอร์ (เครื่องพิมพ์) Multifunction แบบฉีดหมึกพร้อมติดตั้งหมึกพิมพ์ (Tank Printer ) จำนวน 1 รายการ โดยวิธีเฉพาะเจาะจง</t>
  </si>
  <si>
    <t>ซื้อผ้าอ้อมสำเร็จรูปสำหรับผู้ใหญ่ สำหรับบุคคลที่มีภาวะพึ่งพิงและบุคคลที่มีภาวะปัญหาการกลั้นปัสสาวะหรืออุจจาระไม่ได้ ประจำปีงบประมาณ พ.ศ 2568 (รายละเอียดการจัดซื้อตามเอกสารร่างขอบเขตงานที่แนบ) โดยวิธีเฉพาะเจาะจง</t>
  </si>
  <si>
    <t xml:space="preserve">จัดซื้อวัสดุสำนักงาน เพื่อใช้ภายในสำนักงานปลัด องค์การบริหารส่วนตำบลท่าซัก </t>
  </si>
  <si>
    <t>จัดซื้อวัสดุงานบ้านงานครัว  เพื่อใช้ภายในสำนักงานองค์การบริหารส่วนตำบลท่าซัก</t>
  </si>
  <si>
    <t>ซื้อวัสดุสำนักงาน เพื่อใช้ภายในกองการศึกษา ศาสนา และวัฒนธรรม จำนวน 18 รายการ (รายละเอียดการจัดซื้อตามเอกสารร่างขอบเขตงานที่แนบ) โดยวิธีเฉพาะเจาะจง</t>
  </si>
  <si>
    <t>จัดซื้อวัสดุในการดำเนินกิจกรรมประกาศยกยย่องเชิดชูเกียรติครัวเรือน/ชุมชนต้นแบบด้านการจัดการขยะมูลฝอย</t>
  </si>
  <si>
    <t>ทวีทรัพย์ 889</t>
  </si>
  <si>
    <t>เอส.พี่.เอ.คอมพิวเตอร์</t>
  </si>
  <si>
    <t>บจก.แมรี่แอนแครี่โปรดัก</t>
  </si>
  <si>
    <t>ร้านก.เก่งการยาง</t>
  </si>
  <si>
    <t>ชัวร์แอร์คอนดิชั่นเซลส์แอนเวอร์วิส</t>
  </si>
  <si>
    <t>นครศรีธรรมราชเฟอร์นิเจอร์</t>
  </si>
  <si>
    <t>เก่งคอมพิวเตอร์</t>
  </si>
  <si>
    <t>อภิชญาเภสัช</t>
  </si>
  <si>
    <t>CNTR-00282/68</t>
  </si>
  <si>
    <t>CNTR-00328/68</t>
  </si>
  <si>
    <t>CNTR-00275/68</t>
  </si>
  <si>
    <t>CNTR-00327/68</t>
  </si>
  <si>
    <t>CNTR-00335/68</t>
  </si>
  <si>
    <t>CNTR-00334/68</t>
  </si>
  <si>
    <t>CNTR-00338/68</t>
  </si>
  <si>
    <t>CNTR-00359/68</t>
  </si>
  <si>
    <t>CNTR-00340/68</t>
  </si>
  <si>
    <t>CNTR-00343/68</t>
  </si>
  <si>
    <t>CNTR-00346/68</t>
  </si>
  <si>
    <t>CNTR-00347/68</t>
  </si>
  <si>
    <t>CNTR-00354/68</t>
  </si>
  <si>
    <t>CNTR-00360/68</t>
  </si>
  <si>
    <t>CNTR-00370/68</t>
  </si>
  <si>
    <t>CNTR-00366/68</t>
  </si>
  <si>
    <t>วันที่ 1 เดือน กรกฏาคม  พ.ศ.2568</t>
  </si>
  <si>
    <t>จ้างตรวจเช็คซ่อมแซมเครื่องทำน้ำร้อน น้ำเย็น ชนิดใส่ถัง หมายเลขครุภัณฑ์ 716-62-0003 องค์การบริหารส่วนตำบลท่าซัก จำนวน 1 เครื่อง (รายละเอียดการจัดจ้างตามเอกสารร่างขอบเขตงานที่แนบ) โดยวิธีเฉพาะเจาะจง</t>
  </si>
  <si>
    <t>จ้างซ่อมแซมครุภัณฑ์คอมพิวเตอร์ หมายเลขครุภัณฑ์ 416-64-0076 กองการศึกษา ศาสนาและวัฒนธรรม องค์การบริหารส่วนตำบลท่าซัก(รายละเอียดการจัดจ้างตามเอกสารร่างขอบเขตงานที่แนบ) โดยวิธีเฉพาะเจาะจง</t>
  </si>
  <si>
    <t> จ้างนำรถจักรยานยนต์พ่วงข้าง หมายเลขทะเบียน 1 กถ 9476 นศ. เข้าซ่อมบำรุง (รายละเอียดการจัดจ้างตามเอกสารร่างขอบเขตงานที่แนบ) โดยวิธีเฉพาะเจาะจง</t>
  </si>
  <si>
    <t>จัดจ้างนำรถบรรทุกติดตั้งเครนไฮโดรลิก ซ่อมแซมรอกและสายสริง กองช่างองค์การบริหารส่วนตำบลท่าซัก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</si>
  <si>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จ้างซ่อมแซม รถยนต์ส่วนกลาง หมายเลขทะเบียน บท 9107 นศ 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</si>
  <si>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จ้างตรวจเช็คซ่อมแซมเก้าอี้สำนักงาน หมายเลขครุภัณฑ์ 401-62-0266 และหมายเลขครุภัณฑ์ 401-66-0299 องค์การบริหารส่วนตำบลท่าซัก จำนวน 2 ตัว (รายละเอียดการจัดจ้างตามเอกสารร่างขอบเขตงานที่แนบ) โดยวิธีเฉพาะเจาะจง</t>
  </si>
  <si>
    <t>จ้างตรวจเช็ค ซ่อมแซมรถบรรทุกขยะ หมายเลขทะเบียน 82-8047 นศ องค์การบริหารส่วนตำบลท่าซัก จำนวน 6 รายการ (รายละเอียดการจัดจ้างตามเอกสารร่างขอบเขตงานที่แนบ) โดยวิธีเฉพาะเจาะจง</t>
  </si>
  <si>
    <t>จ้างเหมารถยนต์โดยสาร (รถ 2 แถว)มีหลังคา รับส่งผู้เข้าร่วมโครงการ จากศูนย์พัฒนาคุณภาพชีวิตและส่งเสริมอาชีพผู้สูงอายุตำบลท่าซัก ไปยังสนามกีฬา องค์การบริหารส่วนจังหวัด นครศรีธรรมราช จำนวน 48 คน (รายละเอียดการจัดจ้างตามเอกสารร่างขอบเขตงานที่แนบ) โดยวิธีเฉพาะเจาะจง</t>
  </si>
  <si>
    <t> จ้างตรวจเช็คซ่อมแซมรถบรรทุกขยะ หมายเลขทะเบียน 81-9043 นศ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</si>
  <si>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จ้างซ่อมใบมีดตัดหญ้า กระบอกไฮโดรลิก และเปลี่ยนถ่ายน้ำมันเครื่อง รถฟาร์มแทรกเตอร์ หมายเลขทะเบียน ตค 3467 นศ กองช่างองค์การบริหารส่วนตำบลท่าซัก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</si>
  <si>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างเหมาปรับปรุงระบบประปา เปลี่ยนวัสดุทรายกรอง สารกรองของระบบประปา โรงเรียนบ้านปากพญา หมุ่ ที่ 9 ตำบลท่าซัก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</si>
  <si>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บริษัทนครดีซี จำกัด</t>
  </si>
  <si>
    <t>ร้านเก่งคอมพิวเตอร์</t>
  </si>
  <si>
    <t>ร้านช่างยาวการยาง</t>
  </si>
  <si>
    <t>นายมนัส  เยี่ยงกุลเชาว์</t>
  </si>
  <si>
    <t>ห้างหุ้นส่วนจำกัด เสริมชัยการประปา</t>
  </si>
  <si>
    <t>CNTR-00358/68</t>
  </si>
  <si>
    <t>CNTR-00375/68</t>
  </si>
  <si>
    <t>CNTR-00377/68</t>
  </si>
  <si>
    <t>CNTR-00379/68</t>
  </si>
  <si>
    <t>CNTR-00378/68</t>
  </si>
  <si>
    <t>CNTR-00380/68</t>
  </si>
  <si>
    <t>CNTR-00385/68</t>
  </si>
  <si>
    <t>CNTR-00396/68</t>
  </si>
  <si>
    <t>CNTR-00384/68</t>
  </si>
  <si>
    <t>CNTR-00386/68</t>
  </si>
  <si>
    <t>CNTR-00407/68</t>
  </si>
  <si>
    <t>ซื้อซื้อครุภัณฑ์สำนักงาน เพื่อใช้ภายใน กองการศึกษาศาสนาและวัฒนธรรม องค์การบริหารส่วนตำบลท่าซัก จำนวน 2 รายการ โดยวิธีเฉพาะเจาะจง</t>
  </si>
  <si>
    <t>ซื้อวัสดุยานพาหนะและขนส่ง (ยางรถยนต์) เพื่อใช้กับรถฟาร์มแทรกเตอร์ หมายเลขทะเบียน ตค 3467 นศ กองช่าง องค์การบริหารส่วนตำบลท่าซัก โดยวิธีเฉพาะเจาะจง</t>
  </si>
  <si>
    <t>ซื้อวัสดุอุปกรณ์สำหรับระบบประปาหมู่บ้าน จำนวน 60 รายการ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</si>
  <si>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จัดซื้อวัสดุหินคลุก เพื่อซ่อมแซมถนนที่ได้รับความเสียหาย เป็นหลุม บ่อ  ภายในตำบลท่าซัก จำนวน 140 ลบ.ม</t>
  </si>
  <si>
    <t>ซื้อวัสดุก่อสร้าง(กระเบื้อง) เพื่อใช้ช่วยเหลือเป็นการเร่งด่วน เพื่อบรรเทาความเดือดร้อนประชาชน (รายละเอียดการจัดซื้อตามเอกสารร่างขอบเขตงานที่แนบ) โดยวิธีเฉพาะเจาะจง</t>
  </si>
  <si>
    <t>จัดซื้อโซ่เลื่อยยนต์ และตะไบลับโซ่เลื่อยยนต์ เพื่อใช้กับเครื่องเลื่อยยนต์  หมายเลขครุภัณฑ์ 475-56-0002 และหมายเลจครุภัณฑ์ 475-64-0003 ชำรุด เนื่องจากอายุการใช้งาน ทำให้ไม่สามารถทำงานได้ตามปกติ</t>
  </si>
  <si>
    <t>จัดซื้อวัสดุก่อสร้าง ดินถม จำนวน 70 ลบ.ม หินคลุก จำนวน 50 ลบ.ม ในการถมและวางท่อภายในศูนย์พัฒนาเด็กเล็ก องค์การบริหารส่วนตำบลท่าซัก (รายละเอียดการจัดซื้อตามเอกสารแบบแสดงรายการ ปริมาณงานและราคาที่แนบ)</t>
  </si>
  <si>
    <t>ซื้อวัสดุคอมพิวเตอร์ เพื่อใช้ในกองสวัสดิการสังคม องค์การบริหารส่วนตำบลท่าซัก จำนวน 4 รายการ รายละเอียดการจัดซื้อตามเอกสารร่างขอบเขตงานที่แนบ) โดยวิธีเฉพาะเจาะจง</t>
  </si>
  <si>
    <t>ซื้อวัสดุคอมพิวเตอร์ เพื่อใช้ในสำนักงานกองคลัง (กองคลัง)องค์การบริหารส่วนตำบลท่าซัก จำนวน1 รายการ (รายละเอียดการจัดซื้อตามเอกสารร่างขอบเขตงานที่แนบ) โดยวิธีเฉพาะเจาะจง</t>
  </si>
  <si>
    <t>ซื้อเครื่องสูบน้ำแบบจุ่มน้ำซับเมิสซิเบิล ใช้มอเตอร์ไฟฟ้า ขนาด 3 HP 220 V (รายละเอียดการจัดซื้อตามเอกสารร่างขอบเขตงานที่แนบ) โดยวิธีเฉพาะเจาะจง</t>
  </si>
  <si>
    <t>ซื้อเครื่องสูบน้ำแบบจุ่มน้ำซัมเมิสซิเบิล ใช้มอเตอร์ไฟฟ้า ขนาด 2 HP 220 V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</si>
  <si>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จำนวน 27 รายการ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</si>
  <si>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ซื้อวัสดุยานพาหนะและขนส่ง (แบตเตอรรี่)เพื่อใช้กับรถบรรทุกน้ำเอนกประสงค์ หมายเลขทะเบียน บย-2860 นศ (รายละเอียดการจัดซื้อตามเอกสารร่างขอบเขตงานที่แนบ โดยวิธีเฉพาะเจาะจง</t>
  </si>
  <si>
    <t>ซื้อวัสดุไฟฟ้าและวิทยุ เพื่อใช้ภายในกองการศึกษา ศาสนาและวัฒนธรรม องค์การบริหารส่วนตำบลท่าซัก จำนวน 9 รายการ (รายละเอียดการจัดซื้อตามเอกสารร่างขอบเขตงานที่แนบ โดยวิธีเฉพาะเจาะจง</t>
  </si>
  <si>
    <t>ซื้อวัสดุสำนักงานเพื่อใช้ภายในกองช่าง องค์การบริหารส่วนตำบลท่าซัก จำนวน 16 รายการ โดยวิธีเฉพาะเจาะจง</t>
  </si>
  <si>
    <t>ซื้อวัสดุก่อสร้าง เพื่อใช้ภายในกองช่าง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</si>
  <si>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(กระดาษสำหรับพิมพ์ใบแจ้งหนี้ค่าน้ำประปา (รายละเอียดการจัดซื้อตามเอกสารร่างขอบเขตงานที่แนบ) โดยวิธีเฉพาะเจาะจง</t>
  </si>
  <si>
    <t>ซื้อวัสดุก่อสร้าง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2568 (รายละเอียดการจัดซื้อตามเอกสารร่างขอบเขตงานที่แนบ) โดยวิธีเฉพาะเจาะจง</t>
  </si>
  <si>
    <t>CNTR-00361/68</t>
  </si>
  <si>
    <t>CNTR-00362/68</t>
  </si>
  <si>
    <t>CNTR-00357/68</t>
  </si>
  <si>
    <t>CNTR-00363/68</t>
  </si>
  <si>
    <t>CNTR-00368/68</t>
  </si>
  <si>
    <t>CNTR-00367/68</t>
  </si>
  <si>
    <t>CNTR-00369/68</t>
  </si>
  <si>
    <t>CNTR-00374/68</t>
  </si>
  <si>
    <t>CNTR-00373/68</t>
  </si>
  <si>
    <t>CNTR-00371/68</t>
  </si>
  <si>
    <t>CNTR-00372/68</t>
  </si>
  <si>
    <t>CNTR-00383/68</t>
  </si>
  <si>
    <t>CNTR-00381/68</t>
  </si>
  <si>
    <t>CNTR-00394/68</t>
  </si>
  <si>
    <t>CNTR-00388/68</t>
  </si>
  <si>
    <t>CNTR-00391/68</t>
  </si>
  <si>
    <t>CNTR-00392/68</t>
  </si>
  <si>
    <t>CNTR-00395/68</t>
  </si>
  <si>
    <t>CNTR-00399/68</t>
  </si>
  <si>
    <t>27 มิ.ย 68</t>
  </si>
  <si>
    <t>ก.เก่งการยาง</t>
  </si>
  <si>
    <t>บริษัทเก่งคอมพิวเตอร์</t>
  </si>
  <si>
    <t>ชัยศักดิ์วัสดุก่อสร้าง</t>
  </si>
  <si>
    <t>ร้านทวีทรัพย์  888</t>
  </si>
  <si>
    <t>ห้างหุ้นส่วนจำกัดเทพนครหินอ่อน-ไฟฟ้า</t>
  </si>
  <si>
    <t>วันที่ 1 เดือน สิงหาคม  พ.ศ.2568</t>
  </si>
  <si>
    <t> จ้างเหมาปรับปรุงซ่อมแซมท่อดูดน้ำใสขึ้นหอถังสูง ของระบบประปาหมู่บ้าน หมู่ที่ 2 (บ้านตากแดดใหม่) ตำบลท่าซัก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</si>
  <si>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จ้างเหมาซ่อมแซมระบบไฟฟ้า ภายในอาคารศูนย์พัฒนาเด็กเล็ก องค์การบริหารส่วนตำบลท่าซัก จำนวน 1 งาน (รายละเอียดการจัดจ้างตามเอกสารร่างขอบเขตงานที่แนบ) โดยวิธีเฉพาะเจาะจง</t>
  </si>
  <si>
    <t>จ้างจ้างเหมาคณะกลองยาว (กิจกรรมแห่เทียนพรรษา) พร้อมเครื่องดนตรี (ชุดใหญ่) ประจำปี พ.ศ.2568 (รายละเอียดการจัดจ้างตามเอกสารร่างขอบเขตงานที่แนบ) โดยวิธีเฉพาะเจาะจง</t>
  </si>
  <si>
    <t>จ้างเหมาประดับตกแต่งประดับขบวนรถแห่เทียนพรรษา ประจำปี พ.ศ.2568 จำนวน 1 ขบวน (รายละเอียดการจัดจ้างตามเอกสารร่างขอบเขตงานที่แนบ) โดยวิธีเฉพาะเจาะจง</t>
  </si>
  <si>
    <t>จ้างเหมาประดับตกแต่ผ้าระบายอาคารศูนย์พัฒนาเด็กเล็ก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</si>
  <si>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จ้างเหมากวนอาซูรอประจำมัสยิดนูรุ้ลอิสลาม หมู่ ที่ 2 พร้อมค่าเชื้อเพลิงและอุปกรณ์ในการกวน จำนวน 3 กระทะ (รายละเอียดการจัดจ้างตามเอกสารร่างขอบเขตงานที่แนบ) โดยวิธีเฉพาะเจาะจง</t>
  </si>
  <si>
    <t>จ้างเหมาผูกผ้าประดับอาคารที่ทำการ อบต.ท่าซัก และผูกผ้าประดับอาคารศูนย์ป้องกันและบรรเทาสาธารณภัย รวมความยาวทั้งสิ้น 106 เมตร (รายละเอียดการจัดจ้างตามเอกสารร่างขอบเขตงานที่แนบ) โดยวิธีเฉพาะเจาะจง</t>
  </si>
  <si>
    <t> จ้างตรวจเช็ค ซ่อมแซมรถบรรทุกขยะ หมายเลขทะเบียน 82-8047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</si>
  <si>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จ้างตรวจเช็ค ซ่อมแซมรถบรรทุกขยะ หมายเลขทะเบียน 81-9043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</si>
  <si>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จ้างนำรถบรรทุกติดตั้งเครนไฮโดรลิก เข้าตรวจสภาพและซ่อมบำรุงตามอายุการใช้งาน 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</si>
  <si>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จ้างบำรุงรักษา เปลี่ยนถ่ายน้ำมันเครื่อง ตามระยะทาง 60,000 กม. รถยนต์ส่วนกลาง หมายเลขทะเบียน กว 6809 นศ กองคลัง องค์การบริหารส่วนตำบลท่าซัก (รายละเอียดการจัดจ้างตามเอกสารที่แนบ) โดยวิธีเฉพาะเจาะจง</t>
  </si>
  <si>
    <t>จ้างสำรวจข้อมูลสัตว์ พร้อมขึ้นทะเบียน และบันทึกข้อมูลจำนวน สุนัขและแมว ในเขตพื้นที่ตำบลท่าซัก</t>
  </si>
  <si>
    <t>จ้างซ่อมแซมเก้าอี้สำนักงาน หมายเลข ครุภัณฑ์ 401-65-0284 ประจำสำนังานกองคลัง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</si>
  <si>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จ้างนำรถฟาร์มแทรกเตอร์ ซ่อมใบมีดตัดหญ้า 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</si>
  <si>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จ้างซ่อมแซมครุภัณฑ์คอมพิวเตอร์ Tablet Samsung Galaxy Tab A8 รหัส ครุภัณฑ์ 481-66-0007 รหัสครุภัณฑ์ 481-66-0004 และรหัสครุภัณฑ์ 481-66-0003 (รายละเอียดการจัดจ้างตามเอกสารร่างขอบเขตงานที่แนบ) โดยวิธีเฉพาะเจาะจง</t>
  </si>
  <si>
    <t>นายธวัช  มีเสน</t>
  </si>
  <si>
    <t>นางสาวโสรยา  เป่ากระเด</t>
  </si>
  <si>
    <t>บริษัษสุราษฎร์ปิยะ จำกัด</t>
  </si>
  <si>
    <t>นางสุภาวัล  สุธาโพธ</t>
  </si>
  <si>
    <t>CNTR-00420/68</t>
  </si>
  <si>
    <t>CNTR-00400/68</t>
  </si>
  <si>
    <t>CNTR-00401/68</t>
  </si>
  <si>
    <t>CNTR-00402/68</t>
  </si>
  <si>
    <t>CNTR-00413/68</t>
  </si>
  <si>
    <t>CNTR-00410/68</t>
  </si>
  <si>
    <t>CNTR-00421/68</t>
  </si>
  <si>
    <t>CNTR-00414/68</t>
  </si>
  <si>
    <t>CNTR-00411/68</t>
  </si>
  <si>
    <t>CNTR-00434/68</t>
  </si>
  <si>
    <t>CNTR-00468/68</t>
  </si>
  <si>
    <t>CNTR-00435/68</t>
  </si>
  <si>
    <t>CNTR-00436/68</t>
  </si>
  <si>
    <t>CNTR-00440/68</t>
  </si>
  <si>
    <t>CNTR-00439/68</t>
  </si>
  <si>
    <t>ซื้อครุภัณฑ์ ยานพาหนะและขนส่ง(รถจักรยานยนต์) เพื่อใช้ภายในกองคลัง องค์การบริหารส่วนตำบลท่าซัก(รายละเอียดการจัดซื้อตามคุณลักษณะเฉพาะของพัสดุ โดยวิธีเฉพาะเจาะจง</t>
  </si>
  <si>
    <t>ซื้อวัสดุอุปกรณ์สำหรับระบบประปาหมู่บ้าน กองช่าง องค์การบริหารส่วนตำบลท่าซัก จำนวน 27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</si>
  <si>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(ผ้าเวสลุค ) เพื่อใช้ภายในกองการศึกษา ศาสนาและวัฒนธรรม จำนวน 2 รายการ(รายละเอียดการจัดซื้อตามเอกสารร่างขอบเขตงานที่แนบ) โดยวิธีเฉพาะเจาะจง</t>
  </si>
  <si>
    <t> ซื้อวัสดุไฟฟ้า เพื่อซ่อมแซมไฟฟ้าสาธารณะภายในตำบลท่าซัก จำนวน 30 รายการ (รายละเอียดรายการตามเอกสารร่างขอบเขตงานที่แนบ) โดยวิธีเฉพาะเจาะจง</t>
  </si>
  <si>
    <t>ซื้อผ้าปาเต๊ะ กิจกรรมฝึกอบรมอาชีพระยะสั้น (การเพ้นท์ผ้าปาเต๊ะ) ภายใต้โครงการสนับสนุนกิจกรรมศูนย์คุณภาพชีวิตและส่งเสริมผู้สูงอายุ กิจกรรมเสริมสร้างการเรียนรู้ตลอดชีวิต (โรงเรียนผู้สูงอายุ) ประจำปีงบประมาณ พ.ศ. 2568 โดยวิธีเฉพาะเจาะจง</t>
  </si>
  <si>
    <t>ซื้อวัสดุอุปกรณ์ ในการฝึกอบรม ภายใต้โครงการสนับสนุนกิจกรรมศูนย์พัฒนาคุณภาพชีวิตและส่งเสริมอาชีพผู้สูงอายุ กิจจกรรมเสริมสร้างการเรียนรู้ตลอดชีวิต(โรงเรียนผู้สูงอายุ) ประจำปีงบประมาณ พ.ศ.2568 โดยวิธีเฉพาะเจาะจง</t>
  </si>
  <si>
    <t>ซื้อวัสดุเครื่องแต่งกาย เพื่อใช้ในการปฏิบัติงานกำจัดขยะมูลฝอย สิ่งปฏิกูล และงานอื่นๆ ที่เป็นอันตรายต่อสุขภาพ และความปลอดภัยในการทำงาน จำนวน 3 รายการ รายละเอียดตามเอกสารร่างขอบเขตงานที่แนบมา โดยวิธีเฉพาะเจาะจง</t>
  </si>
  <si>
    <t>ซื้อวัสดุคอมพิวเตร์ เพื่อใช้ในสำนักงานปลัด องค์การบริหารส่วนตำบลท่าซัก ( รายละเอียดการจัดซื้อตามเอกสารร่างขอบเขตงานที่แนบ) โดยวิธีเฉพาะเจาะจง</t>
  </si>
  <si>
    <t>ซื้อเครื่องวัดระยะด้วยเลเซอร์ จำนวน 1 เครื่อง เพื่อใช้ในการวัดป้ายต่างๆ ที่ติดตั้งสูง ไม่สามารถวัดด้วยสายตาได้ (รายละเอียดคุณลักษณะการจัดซื้อตามร่าง TOR ที่แนบมา) โดยวิธีเฉพาะเจาะจง</t>
  </si>
  <si>
    <t>ซื้อตู้เหล็กแบบ บาน 2 บาน จำนวน 5 ตู้ เพื่อใช้ในงานราชการ กองคลัง องค์การบริหารส่วนตำบลท่าซัก รายละเอียดการจัดซื้อตามร่างขอบเขตงานที่แนบมา โดยวิธีเฉพาะเจาะจง</t>
  </si>
  <si>
    <t>ซื้อตรายาง เพื่อใช้ในสำนักงานกองคลัง องค์การบริหารส่วนตำบลท่าซัก จำนวน 3 รายการ (รายละเอียดการจัดจ้างตามเอกสารร่างขอบเขตงานที่แนบ โดยวิธีเฉพาะเจาะจง</t>
  </si>
  <si>
    <t>ซื้อวัสดุโครงการจัดกิจกรรมเฉลิมฉลองในวันสำคัญของสถาบันชาติ /พระมหากษัตริย์และงานรัฐพิธี (รายละเอียดการจัดวื้อตามเอกสารร่างขอบเขตงานที่แนบ) โดยวิธีเฉพาะเจาะจง</t>
  </si>
  <si>
    <t>ซื้อวัสดุสำนักงาน เพื่อใช้ในกองสวัสดิการสังคม องค์การบริหารส่วนตำบลท่าซัก (รายละเอียดรายการจัดซื้อตามเอกสารร่างขอบเขตงานที่แนบ) โดยวิธีเฉพาะเจาะจง</t>
  </si>
  <si>
    <t>ซื้อวัสดุงานบ้านงานครัว เพื่อใช้ในกองสวัสดิการสังคม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</si>
  <si>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ซื้อวัสดุหินคลุก เพื่อสำรองไว้ซ่อมแซมถนน และซอยสาธารณะได้รับความเสียหาย เป็น หลุม บ่อ ภายในตำบลท่าซัก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</si>
  <si>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ซื้อวัสดุงานบ้านงานครัว เพื่อใช้ภายในสำนักงานปลัด องค์การบริหารส่วนตำบลท่าซัก จำนวน 2 รายการ (รายละเอียดการจัดซื้อตามเอกสารร่างขอบเขตงานที่แนบ โดยวิธีเฉพาะเจาะจง</t>
  </si>
  <si>
    <t>ซื้อ วัสดุคอมพิวเตอร์ (หมึกพิมพ์)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</si>
  <si>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เพื่อใช้ภายในสำนักงานปลัด องค์การบริหารส่วนตำบลท่าซัก จำนวน 23 รายการ (รายละเอียดการจัดซื้อตามเอกสารร่างขอบเขตงานที่แนบ) โดยวิธีเฉพาะเจาะจง</t>
  </si>
  <si>
    <t>ซื้อครุภัณฑ์คอมพิวเตอร์ เพื่อใช้ภายในกองคลัง องค์การบริหารส่วนตำบลท่าซัก จำนวน1 เครื่อง (รายละเอียดคุณลักษณะ เฉพาะของพัสดุ ตามเอกสารร่างขอบเขตงานที่แนบ) โดยวิธีเฉพาะเจาะจง</t>
  </si>
  <si>
    <t>ซื้อครุภัณฑ์คอมพิวเตอร์ เพื่อใช้ภายในสำนักงานปลัด องค์การบริหารส่วนตำบลท่าซัก จำนวน1 เครื่อง (รายละเอียดคุณลักษณะ ตามเอกสารร่างขอบเขตงานที่แนบ) โดยวิธีเฉพาะเจาะจง</t>
  </si>
  <si>
    <t>ซื้อวัสดุสำนักงาน เพื่อใช้ในงานราชการ กองคลัง องค์การบริหารส่วนตำบลท่าซัก จำนวน 3 รายการ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</si>
  <si>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จำนวน 49 รายการ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</si>
  <si>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 ซื้อวัสดุคอมพิวเตอร์ เพื่อใช้ในสำนักงานกองคลัง (กองคลัง)องค์การบริหารส่วนตำบลท่าซัก จำนวน 8 รายการ (รายละเอียดการจัดซื้อตามเอกสารร่างขอบเขตงานที่แนบ) โดยวิธีเฉพาะเจาะจง</t>
  </si>
  <si>
    <t>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สำนักงานปลัดองค์การบริหารส่วนตำบลท่าซัก ประจำปีงบประมาณ พ.ศ.2568 (เดือน ก.ค-ก.ย 2568 ) โดยวิธีเฉพาะเจาะจง</t>
  </si>
  <si>
    <t>ซื้อวัสดุคอมพิวเตอร์ (ฮาร์ดดิสก์แบบพกพา ) เพื่อใช้ภายในสำนักปลัด องค์การบริหารส่วนตำบลท่าซัก จำนวน 1 ตัว (รายละเอียดการจัดซื้อตามเอกสารร่างขอบเขตงานที่แนบ) โดยวิธีเฉพาะเจาะจง</t>
  </si>
  <si>
    <t>ซื้อหมึกพิมพ์สำหรับเครื่องพริ้นเตอร์ HP Laserjet P1102 หมายเลขครุภัณฑ์ 479-56-0022 และหมายเลขครุภัณฑ์ 479-59-0028 จำนวน 3 กล่อง (รายละเอียดการจัดซื้อตามเอกสารร่างขอบเขตงานที่แนบ) โดยวิธีเฉพาะเจาะจง</t>
  </si>
  <si>
    <t>บริษัท ฮอนด้าศรีนคร</t>
  </si>
  <si>
    <t>ร้านก้าวกน้าวัสดุ</t>
  </si>
  <si>
    <t>หจก.จิมมี่นคร</t>
  </si>
  <si>
    <t>บริษัท พรินซ์ คอมเมิร์ช จำกัด</t>
  </si>
  <si>
    <t>หจก.ลิ้มจีเซ่ง</t>
  </si>
  <si>
    <t>บริษัท เอส.พี.เอ.คอมพิวเตอร์</t>
  </si>
  <si>
    <t>บริษัทเทพนครการประปา</t>
  </si>
  <si>
    <t>บริษัทยุทธกิจ  มานะจิตร์</t>
  </si>
  <si>
    <t>CNTR-00389/68</t>
  </si>
  <si>
    <t>CNTR-00393/68</t>
  </si>
  <si>
    <t>CNTR-00403/68</t>
  </si>
  <si>
    <t>CNTR-00408/68</t>
  </si>
  <si>
    <t>CNTR-00405/68</t>
  </si>
  <si>
    <t>CNTR-00406/68</t>
  </si>
  <si>
    <t>CNTR-00416/68</t>
  </si>
  <si>
    <t>CNTR-00412/68</t>
  </si>
  <si>
    <t>CNTR-00397/68</t>
  </si>
  <si>
    <t>CNTR-00404/68</t>
  </si>
  <si>
    <t>CNTR-00409/68</t>
  </si>
  <si>
    <t>CNTR-00415/68</t>
  </si>
  <si>
    <t>CNTR-00418/68</t>
  </si>
  <si>
    <t>CNTR-00417/68</t>
  </si>
  <si>
    <t>CNTR-00422/68</t>
  </si>
  <si>
    <t>CNTR-00427/68</t>
  </si>
  <si>
    <t>CNTR-00424/68</t>
  </si>
  <si>
    <t>CNTR-00428/68</t>
  </si>
  <si>
    <t>CNTR-00425/68</t>
  </si>
  <si>
    <t>CNTR-00426/68</t>
  </si>
  <si>
    <t>CNTR-00429/68</t>
  </si>
  <si>
    <t>CNTR-00430/68</t>
  </si>
  <si>
    <t>CNTR-00431/68</t>
  </si>
  <si>
    <t>CNTR-00437/68</t>
  </si>
  <si>
    <t>CNTR-00438/68</t>
  </si>
  <si>
    <t>วันที่ 1  เดือนกันยายน พ.ศ.2568</t>
  </si>
  <si>
    <t>จ้างซ่อมแซมเครื่องสำรองไฟ อันเป็นส่วนหนึ่งของอุปกรณ์ต่อพ่วงครุภัณฑ์ คอมพิวเตอร์ หมายเลขครุภัณฑ์ 482-63-0020 ที่ชำรุด กองคลัง องค์การบริหารส่วนตำบลท่าซัก จำนวน 1 เครื่อง (รายละเอียดการจัดจ้างตามเอกสารร่างขอบเขตบงานที่แนบ) โดยวิธีเฉพาะเจาะจง</t>
  </si>
  <si>
    <t>จ้างถ่ายเอกสารร่างข้อบัญญัติงบประมาณรายจ่ายประจำปีงบประมาณ พ.ศ.2569 จำนวน 21 ชุด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</si>
  <si>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จ้างตรวจเช็คซ่อมแซมรถบรรทุกขยะ หมายเลขทะเบียน 82-8047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</si>
  <si>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จ้างเหมารถโดยสารปรับอากาศ ตามโครงการสนับสนุนกิจกรรมศูนย์พัฒนาคุณภาพชีวิตและส่งเสริมอาชีพผู้สูงอายุ (กิจกรรมศึกษาดูงานการดำเนินงาน ศพอส. โรงเรียนผู้สูงอายุ และพัฒนาคุณภาพชีวิตผู้สูงอายุ) ประจำปีงบประมาณ พ.ศ 2568 (รายละเอียดการจัดจ้างตามเอกสารร่างขอบเชตงานที่แนบ) โดยวิธีเฉพาะเจาะจง</t>
  </si>
  <si>
    <t>จ้างตรวจเช็คซ่อมแซมรถบรรทุกส่วนบุคคล รถดับเพลิงหมายเลขทะเบียน บย 2860 นศ องค์การบริหารส่วนตำบลท่าซัก จำนวน 5 รายการ (รายละเอียดการจัดจ้างตามเอกสารร่างขอบเขตงานที่แนบ) โดยวิธีเฉพาะเจาะจง</t>
  </si>
  <si>
    <t>จ้างทำป้ายบ้านโครงการปรับสภาพแวดล้อมและสิ่งอำนวยความสะดวกของผู้สูงอายุให้เหมาะสมและปลอดภัย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พ.ศ.2568 (รายละเอียดการจัดจ้างตามเอกสารร่างขอบเขตงานที่แนบ) โดยวิธีเฉพาะเจาะจง</t>
  </si>
  <si>
    <t>จ้างทำตรายางเพื่อใช้ภายในกองการศึกษา ศาสนาและวัฒนธรรม องค์การบริหารส่วนตำบลท่าซัก จำนวน 5 รายการ (รายละเอียดการจัดจ้างตามเอกสารร่างขอบเขตงานที่แนบ) โดยวิธีเฉพาะเจาะจง</t>
  </si>
  <si>
    <t>ห้างหุ้นส่วนจำกัด โจสีนวล กรุ๊ป</t>
  </si>
  <si>
    <t>ร้ายบลิ๊ง ดีไซร์</t>
  </si>
  <si>
    <t>CNTR-00445/68</t>
  </si>
  <si>
    <t>CNTR-00449/68</t>
  </si>
  <si>
    <t>CNTR-00455/68</t>
  </si>
  <si>
    <t>CNTR-00457/68</t>
  </si>
  <si>
    <t>CNTR-00463/68</t>
  </si>
  <si>
    <t>CNTR-00460/68</t>
  </si>
  <si>
    <t>ซื้อครุภัณฑ์สำนักงาน (ตู้เก็บเอกสารบานเลือนกระจก ขนาด 4 ฟุต จำนวน 1 ตู้ โดยวิธีเฉพาะเจาะจง</t>
  </si>
  <si>
    <t> ซื้อวัสดุสำนักงาน (ผ้าเวสลุค ) เพื่อใช้ประดับตกแต่งอาคารภายในศูนย์พัฒนาเด็กเล็ก เนื่องในวันเฉลิมพระชนมพรรษา สมเด็จพระนางเจ้าสิริกิติ์ พระบรมราชินีนาถ พระบรมราชชนนีพันปีหลวง และวันแม่แห่งชาติ จำนวน 2 รายการ (รายละเอียดตามเอกสารร่างขอบเขตงานที่แนบ โดยวิธีเฉพาะเจาะจง</t>
  </si>
  <si>
    <t>ซื้อวัสดุสำนักงาน เพื่อใช้ภายในกองคลัง องค์การบริหารส่วนตำบลท่าซัก จำนวน 9 รายการ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</si>
  <si>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ซื้อวัสดุอุปกรณ์สำหรับระบบประมาหมู่บ้าน กองช่าง องค์การบริหารส่วนตำบลท่าซัก จำนวน 21 รายการ (รายละเอียดการจัดซื้อตามเอกสารร่างขอบเขตงานที่แนบ) โดยวิธีเฉพาะเจาะจง</t>
  </si>
  <si>
    <t> ซื้อวัสดุอุปกรณ์ในการฝึกอบรม โครงการส่งเสริมและพัฒนาคุณภาพชีวิตคนพิการและผู้ดูแล ประจำปีงบประมาณ พ.ศ.2568 กิจกรรมการทำกระเป๋าผ้ามัดย้อม (รายละเอียดการจัดซื้อตามเอกสารร่างขอบเขตงานที่แนบ) โดยวิธีเฉพาะเจาะจง</t>
  </si>
  <si>
    <t>ซื้อพระบรมฉายาลักษณ์สมเด็จพระนางเจ้าสิริกิต์พระบรมราชินีนาถพระบรมราชชนนีพันปีหลวง จำนวน 1 กรอบ (รายละเอียดการจัดซื้อตามเอกสารร่างขอบเขตงานที่แนบ) โดยวิธีเฉพาะเจาะจง</t>
  </si>
  <si>
    <t>ซื้อครุภัณฑ์สำนักงาน (โต๊ะเอนกประสงค์ ขนาด 150x60x75 ซม จำนวน 10 ตัว และ เก้าอี้สำนักงานพนักพิงสูง ขนาด 70x78x122 ซม จำนวน 1 ตัว เพื่อใช้ภายในสำนักงานปลัด องค์การบริหารส่วนตำบลท่าซัก (รายละเอียดการจัดซื้อตามคุณลักษณะตามเอกสารร่างขอบเขตงานที่แนบ โดยวิธีเฉพาะเจาะจง</t>
  </si>
  <si>
    <t>ซื้อวัสดุไฟฟ้า เพื่อซ่อมแซมไฟฟ้าสาธารณะภายในตำบลท่าซัก จำนวน 15 รายการ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</si>
  <si>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จำนวน 30 รายการ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</si>
  <si>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ซื้อมาตรน้ำและอุปกรณ์สำหรับประปาหมู่บ้าน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</si>
  <si>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ซื้อวัสดุคอมพิวเตร์ เพื่อใช้ในสำนักงานปลัด องค์การบริหารส่วนตำบลท่าซัก จำนวน 4 รายการ (รายละเอียดการจัดซื้อตามเอกสารร่างขอบเขตงานที่แนบ) โดยวิธีเฉพาะเจาะจง</t>
  </si>
  <si>
    <t>ซื้อน้ำมันเชื้อเพลิง และหล่อลื่น เป็นรายไตรมาส (ไตรมาสที่ 4) ตั้งแต่เดือนกรกฎาคม-กันยายน 2568 โดยใช้ตัดหญ้าภายในและบริเวณรอบ ศพด .อบต.ท่าซัก ขนาดพื้นที่ 3 ไร่ (รายละเอียดการจัดซื้อตามเอกสารร่างขอบเขตงานที่แนบ) โดยวิธีเฉพาะเจาะจง</t>
  </si>
  <si>
    <t>หจก.ลิ้มจี่เว่ง</t>
  </si>
  <si>
    <t>ร้านก้าวหน้าวัสดุ</t>
  </si>
  <si>
    <t>ร้านคนสร้างภาพและกรอบ</t>
  </si>
  <si>
    <t>บริษัทเทพนครหินอ่อน-ไฟฟ้า</t>
  </si>
  <si>
    <t>CNTR-00442/68</t>
  </si>
  <si>
    <t>CNTR-00444/68</t>
  </si>
  <si>
    <t>CNTR-00446/68</t>
  </si>
  <si>
    <t>CNTR-00447/68</t>
  </si>
  <si>
    <t>CNTR-00450/68</t>
  </si>
  <si>
    <t>CNTR-00452/68</t>
  </si>
  <si>
    <t>CNTR-00451/69</t>
  </si>
  <si>
    <t>CNTR-00453/68</t>
  </si>
  <si>
    <t>CNTR-00454/68</t>
  </si>
  <si>
    <t>CNTR-00461/68</t>
  </si>
  <si>
    <t>CNTR-00462/69</t>
  </si>
  <si>
    <t>CNTR-00469/68</t>
  </si>
  <si>
    <t>1</t>
  </si>
  <si>
    <t>2</t>
  </si>
  <si>
    <t>3</t>
  </si>
  <si>
    <t>4</t>
  </si>
  <si>
    <t>5</t>
  </si>
  <si>
    <t>6</t>
  </si>
  <si>
    <t>14</t>
  </si>
  <si>
    <t>16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</si>
  <si>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</si>
  <si>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</si>
  <si>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</si>
  <si>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</si>
  <si>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</si>
  <si>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</si>
  <si>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</si>
  <si>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</si>
  <si>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</si>
  <si>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</si>
  <si>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</si>
  <si>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</si>
  <si>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</si>
  <si>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</si>
  <si>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</si>
  <si>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</si>
  <si>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</si>
  <si>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</si>
  <si>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</si>
  <si>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</si>
  <si>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</si>
  <si>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</si>
  <si>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</si>
  <si>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</si>
  <si>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</si>
  <si>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</si>
  <si>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</si>
  <si>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</si>
  <si>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</si>
  <si>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</si>
  <si>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</si>
  <si>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</si>
  <si>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</si>
  <si>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</si>
  <si>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</si>
  <si>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พฤศจิกายน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2567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</si>
  <si>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ตุลาคม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2567</t>
    </r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</si>
  <si>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 ธันวาคม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2567</t>
    </r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</si>
  <si>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 มกราคม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2568</t>
    </r>
  </si>
  <si>
    <t>62</t>
  </si>
  <si>
    <t>63</t>
  </si>
  <si>
    <t>64</t>
  </si>
  <si>
    <t>65</t>
  </si>
  <si>
    <t>66</t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</si>
  <si>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 กุมภาพันธ์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2568</t>
    </r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</si>
  <si>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 มีนาคม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2568</t>
    </r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</si>
  <si>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 เมษายน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2568</t>
    </r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</si>
  <si>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</si>
  <si>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</si>
  <si>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</si>
  <si>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</si>
  <si>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</si>
  <si>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</si>
  <si>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</si>
  <si>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</si>
  <si>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</si>
  <si>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</si>
  <si>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</si>
  <si>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r>
      <t>สรุปผลการดำเนินการจัดซื้อจัดจ้าง  ในรอบเดือน</t>
    </r>
    <r>
      <rPr>
        <b/>
        <u/>
        <sz val="13"/>
        <rFont val="Angsana New"/>
        <family val="1"/>
      </rPr>
      <t xml:space="preserve">  สิงหาคม  </t>
    </r>
    <r>
      <rPr>
        <b/>
        <sz val="13"/>
        <rFont val="Angsana New"/>
        <family val="1"/>
      </rPr>
      <t>พ.ศ</t>
    </r>
    <r>
      <rPr>
        <b/>
        <u/>
        <sz val="13"/>
        <rFont val="Angsana New"/>
        <family val="1"/>
      </rPr>
      <t>.  2568</t>
    </r>
  </si>
  <si>
    <t>จ้างตรวจเช็คซ่อมแซมครุภัณฑ์คอมพิวเตอร์ เครื่องคอมพิวเตอร์โน้ตบุค หมายเลขครุภัณฑ์ ๔๑๖-๖๑-๐๐๔๖ สำนักปลัด องค์การบริหารส่วนตำบลท่าซัก จำนวน ๑ เครื่อง โดยวิธีเฉพาะเจาะจง</t>
  </si>
  <si>
    <t>จ้างจ้างเหมาผู้ช่วยในการปรับปรุงซ่อมแซมบ้าน ดำเนินการปรับสภาพแวดล้อมที่อยู่อาศัยให้ผู้สูงอายุ จำนวน 1 หลัง (รายละเอียดการจัดจ้างตามเอกสารร่างขอบเขตงานที่แนบ) โดยวิธีเฉพาะเจาะจง</t>
  </si>
  <si>
    <t> จ้างถ่ายเอกสารสำเนาข้อบัญญัติงบประมาณรายจ่ายประจำปีงบประมาณ พ.ศ.2569 (รายละเอียดการจัดจ้างตามเอกสารร่างขอบเขตงานที่แนบ) โดยวิธีเฉพาะเจาะจง</t>
  </si>
  <si>
    <t> จ้างเหมาเช่า เต็นท์ โต๊ะเก้าอี้ และชุดเครื่องเสียง ชุดใหญ่ พร้อมเวที พร้อมผู้ควบคุม เพื่อใช้ในโครงการส่งเสริมอนุรักษ์ขนบธรรมเนียมประเพณีวัฒนธรรมภูมิปัญญาท้องถิ่น (กิจกรรมงานวันเมาลิด) ประจำปีงบประมาณ พ.ศ.๒๕๖๘ (รายละเอียดการจัดจ้างตามเอกสารร่างขอบเขตงาน(TOR)ที่แนบ) โดยวิธีเฉพาะเจาะจง</t>
  </si>
  <si>
    <t>จ้างซ่อมแซมเปลี่ยนแผ่นหลังคาโพลีคาร์บอเนต อาคารสำนักงานองค์การบริหารส่วนตำบลท่าซัก จำนวน ๑ งาน (รายละเอียดการจัดจ้างตามเอกสารร่างขอบเขตงาน(TOR)ที่แนบ) โดยวิธีเฉพาะเจาะจง</t>
  </si>
  <si>
    <t>จ้างตรวจเช็คซ่อมแซมเครื่องคอมพิวเตอร์ค หมายเลขครุภัณฑ์ 416-66-0098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</si>
  <si>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จ้างนำรถยนต์ส่วนกลาง หมายเลขทะเบียน บท 9107 นศ ตรวจสภาพตามอายุการใช้งาน จำนวน 20 รายการ (รายละเอียดการจัดจ้างตามเอกสารร่างขอบเขตงานที่แนบ) โดยวิธีเฉพาะเจาะจง</t>
  </si>
  <si>
    <t>จ้างซ่อมแซมรถบรรทุกติดตั้งเครนไฮดรอลิก หมายเลขทะเบียน 81-9115 นศ กองช่าง องค์การบริหารส่วนตำบลท่าซัก จำนวน 5 รายการ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</si>
  <si>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จ้างตรวจเช็คซ่อมแซมรถบรรทุกขยะ หมายเลขทะเบียน ๘๒-๘๐๔๗ นศ จำนวน ๑ คัน องค์การบริหารส่วนตำบลท่าซัก (รายละเอียดการจัดจ้างตามเอกสารร่างขอบเขตงาน (TOR) ที่แนบ) โดยวิธีเฉพาะเจาะจง</t>
  </si>
  <si>
    <t>จ้างนำรถจักรยานยนต์พ่วงข้าง หมายเลขทะเบียน 1 กถ 9476 นศ และ หมายเลขทะเบียน ครฉ 649 นศ. เข้าซ่อมบำรุง (รายละเอียดการจัดจ้างตามเอกสารร่างขอบเขตงานที่แนบ โดยวิธีเฉพาะเจาะจง</t>
  </si>
  <si>
    <t>จ้างตรวจเช็คซ่อมแซมรถบรรทุกขยะ หมายเลขทะเบียน ๘๑-๙๐๔๓ นศ จำนวน ๑ คัน องค์การบริหารส่วนตำบลท่าซัก (รายละเอียดการจัดจ้างตามเอกสารร่างขอบเขตงาน (TOR) ที่แนบ) โดยวิธีเฉพาะเจาะจง</t>
  </si>
  <si>
    <t>จ้างตรวจเช็คซ่อมแซมรถยนต์ส่วนกลาง รถดับเพลิง หมายเลขทะเบียน บย ๒๘๖๐ นศ จำนวน ๑ คัน องค์การบริหารส่วนตำบลท่าซัก (รายละเอียดการจัดจ้างตามเอกสารร่างขอบเขตงาน (TOR) ที่แนบ) โดยวิธีเฉพาะเจาะจง</t>
  </si>
  <si>
    <t>จ้างตรวจเช็คซ่อมแซมรถยนต์ส่วนกลาง รถดับเพลิง หมายเลขทะเบียน ผค ๓๓๕๙ นศ จำนวน ๑ คัน องค์การบริหารส่วนตำบลท่าซัก (รายละเอียดการจัดจ้างตามเอกสารร่างขอบเขตงาน (TOR) ที่แนบ) โดยวิธีเฉพาะเจาะจง</t>
  </si>
  <si>
    <t>นายเจิม  อักษรเดช</t>
  </si>
  <si>
    <t>พี เอ็ม ซาวส์</t>
  </si>
  <si>
    <t>หจก.นาราปัญบ์</t>
  </si>
  <si>
    <t>นางสาวเจมจิรา   อนันทมาศ</t>
  </si>
  <si>
    <t>CNTR-00472/68</t>
  </si>
  <si>
    <t>CNTR-00482/68</t>
  </si>
  <si>
    <t>CNTR-00485/68</t>
  </si>
  <si>
    <t>CNTR-00489/68</t>
  </si>
  <si>
    <t>CNTR-00497/68</t>
  </si>
  <si>
    <t>CNTR-00498/68</t>
  </si>
  <si>
    <t>CNTR-00499/68</t>
  </si>
  <si>
    <t>CNTR-00502/68</t>
  </si>
  <si>
    <t>CNTR-00501/68</t>
  </si>
  <si>
    <t>CNTR-00500/68</t>
  </si>
  <si>
    <t>CNTR-00505/68</t>
  </si>
  <si>
    <t>CNTR-00504/68</t>
  </si>
  <si>
    <t>CNTR-00503/68</t>
  </si>
  <si>
    <t>ซื้อวัสดุคอมพิวเตอร์ (หมึกพิมพ์ Brother TN-263 BK สีดำ ) เพื่อใช้ภายในกองการศึกษา องค์การบริหารส่วนตำบลท่าซัก จำนวน 1 กล่อง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</si>
  <si>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จำนวน ๗ รายการ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</si>
  <si>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 ซื้อครุภัณฑ์คอมพิวเตอร์ เพื่อใช้ภายในกองคลัง องค์การบริหารส่วนตำบลท่าซัก จำนวน1 เครื่อง (รายละเอียดคุณลักษระ ตามเอกสารร่างขอบเขตงานที่แนบ) โดยวิธีเฉพาะเจาะจง</t>
  </si>
  <si>
    <t> ซื้อเครื่องสูบน้ำแบบหอยโข่ง ใช้มอเตอร์ไฟฟ้า ขนาด 5 HP 220 V จำนวน 1 เครื่อง (รายละเอียดการจัดซื้อตามเอกสารร่างขอบเขตงานที่แนบ) โดยวิธีเฉพาะเจาะจง</t>
  </si>
  <si>
    <t> ซื้อเครื่องสูบน้ำแบบจุ่มใต้น้ำซับเมิสซิเบิล ใช้มอเตอร์ไฟฟ้า ขนาด 5 HP 380 V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</si>
  <si>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ซื้อครุภัณฑ์คอมพิวเตอร์หรืออิเล็กทรอนิกส์ จำนวน 1 รายการ (รายละเอียดคุณลักษณะพื้นฐาน รายละเอียดตามเอกสารที่แนบ) โดยวิธีเฉพาะเจาะจง</t>
  </si>
  <si>
    <t>ซื้อวัสดุคอมพิวเตอร์ (หมึกพิมพ์) เพื่อใช้ภายในกองช่าง องค์การบริหารส่วนตำบลท่าซัก จำนวน 5 รายการ โดยวิธีเฉพาะเจาะจง</t>
  </si>
  <si>
    <t> ซื้อวัสดุก่อสร้าง จำนวน ๑๐ รายการ ตามโครงการปรับสภาพแวดล้อมและสิ่งอำนวยความสะดวกของผู้สูงอายุให้เหมาะสมและปลอดภัย ประจำปี ๒๕๖๘ (รายละเอียดการจัดซื้อตามเอกสารร่างขอบเขตงาน (TOR) ที่แนบ) โดยวิธีเฉพาะเจาะจง</t>
  </si>
  <si>
    <t>ซื้อวัสดุก่อสร้าง จำนวน ๑๒ รายการ ตามโครงการปรับสภาพแวดล้อมและสิ่งอำนวยความสะดวกของผู้สูงอายุให้เหมาะสมและปลอดภัย ประจำปี ๒๕๖๘ (รายละเอียดการจัดซื้อตามเอกสารร่างขอบเขตงาน (TOR) ที่แนบ) โดยวิธีเฉพาะเจาะจง</t>
  </si>
  <si>
    <t>ซื้อวัสดุก่อสร้าง จำนวน ๑๕ รายการ ตามโครงการปรับสภาพแวดล้อมและสิ่งอำนวยความสะดวกของผู้สูงอายุให้เหมาะสมและปลอดภัย ประจำปี ๒๕๖๘ (รายละเอียดการจัดซื้อตามเอกสารร่างขอบเขตงาน (TOR) ที่แนบ) โดยวิธีเฉพาะเจาะจง</t>
  </si>
  <si>
    <t>ซื้อวัสดุอุปกรณ์สำหรับระบบประปาหมู่บ้าน จำนวน ๖ รายการ กองช่าง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</si>
  <si>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 ซื้อ ยางรถยนต์ พ่วงลากจูงบรรทุกรถแบ็คโฮ กองช่าง องค์การบริหารส่วนตำบลท่าซัก จำนวน 2 เส้น (รายละเอียดการจัดซื้อตามเอกสารร่างขอบเขตงานที่แนบ) โดยวิธีเฉพาะเจาะจง</t>
  </si>
  <si>
    <t>ซื้อครุภัณฑ์สำนักงาน โต๊ะทำงาน (รายละเอียดการจัดซื้อตามเอกสารร่างขอบเขตงาน (TOR) ที่แนบ) จำนวน ๑ ชุด โดยวิธีเฉพาะเจาะจง</t>
  </si>
  <si>
    <t> ซื้อวัสดุสำนักงาน เพื่อใช้ภายในกองการศึกษา ศาสนาและวัฒนธรรม จำนวน 1 รายการ (รายละเอียดการจัดซื้อตามเอกสารร่างขอบเขตงานที่แนบ) โดยวิธีเฉพาะเจาะจง</t>
  </si>
  <si>
    <t> ซื้อครุภัณฑ์คอมพิวเตอร์หรืออิเล็กทรอนิกส์ จำนวน 2 รายการ สำนักปลัด องค์การบริหารส่วนตำบลท่าซัก (รายละเอียดคุณลักษณะตามเอกสารร่างขอบเขตงานที่แนบ) โดยวิธีเฉพาะเจาะจง</t>
  </si>
  <si>
    <t>ซื้อครุภัณฑ์คอมพิวเตอร์ หรืออิเล็กทรอนิกส์ เพื่อใช้ภายในสำนักงานปลัด องค์การบริหารส่วนตำบลท่าซัก จำนวน 2 เครื่อง (รายละเอียดคุณลักษณะ ตามเอกสารร่างขอบเขตงานที่แนบ) โดยวิธีเฉพาะเจาะจง</t>
  </si>
  <si>
    <t>ซื้อวัสดุยานพาหนะและขนส่ง (ยางรถยนต์) จำนวน ๑ รายการ (รายละเอียดการจัดซื้อตามเอกสารร่างขอบเขตงาน (TOR) ที่แนบ) โดยวิธีเฉพาะเจาะจง</t>
  </si>
  <si>
    <t> ซื้อวัสดุอุปกรณ์สำหรับระบบประปาหมู่บ้าน จำนวน ๑๐ รายการ กองช่าง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</si>
  <si>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 ซื้อวัสดุไฟฟ้า เพื่อซ่อมแซมไฟฟ้าสาธารณะภายในตำบลท่าซัก จำนวน 11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</si>
  <si>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ซื้อวัสดุสปริงฐานและลูกยาง ใช้กับเครื่องตบดิน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</si>
  <si>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ซื้อวัสดุก่อสร้าง (หินคลุก) จำนวน ๑ รายการ (รายละเอียดการจัดจ้างตามเอกสารร่างขอบเขตงาน (TOR) ที่แนบ) โดยวิธีเฉพาะเจาะจง</t>
  </si>
  <si>
    <t> ซื้อวัสดุสำนักงาน จำนวน ๑๖ รายการ กองคลัง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</si>
  <si>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 ซื้อวัสดุงานบ้านงานครัว จำนวน ๘ รายการ สำนักปลัด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</si>
  <si>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ซื้อวัสดุสำนักงาน จำนวน ๘ รายการ สำนักปลัด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</si>
  <si>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ซื้อวัสดุคอมพิวเตอร์ จำนวน ๑ รายการ กองคลัง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</si>
  <si>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ซื้อวัสดุก่อสร้าง จำนวน ๔ รายการ สำนักปลัด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</si>
  <si>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ร้านชัยศักดิ์วัสดุก่อสร้าง</t>
  </si>
  <si>
    <t>หจก.เทพนคร-หินอ่อนไฟฟ้า</t>
  </si>
  <si>
    <t>บริษัทเทพนคครการประปา</t>
  </si>
  <si>
    <t>ห้างหุ้นส่วนจำกัดเทพนคครหินอ่อน-ไฟฟ้า</t>
  </si>
  <si>
    <t>โกเมศการค้า</t>
  </si>
  <si>
    <t>CNTR-00470/68</t>
  </si>
  <si>
    <t>CNTR-00473/68</t>
  </si>
  <si>
    <t>CNTR-00475/68</t>
  </si>
  <si>
    <t>CNTR-00481/68</t>
  </si>
  <si>
    <t>CNTR-00480/68</t>
  </si>
  <si>
    <t>CNTR-00483/68</t>
  </si>
  <si>
    <t>CNTR-00484/68</t>
  </si>
  <si>
    <t>CNTR-00488/68</t>
  </si>
  <si>
    <t>CNTR-00486/68</t>
  </si>
  <si>
    <t>CNTR-00487/68</t>
  </si>
  <si>
    <t>CNTR-00490/68</t>
  </si>
  <si>
    <t>CNTR-00491/68</t>
  </si>
  <si>
    <t>CNTR-00492/68</t>
  </si>
  <si>
    <t>CNTR-00493/68</t>
  </si>
  <si>
    <t>CNTR-00495/68</t>
  </si>
  <si>
    <t>CNTR-00494/68</t>
  </si>
  <si>
    <t>CNTR-00496/68</t>
  </si>
  <si>
    <t>CNTR-00514/68</t>
  </si>
  <si>
    <t>CNTR-00513/68</t>
  </si>
  <si>
    <t>CNTR-00512/68</t>
  </si>
  <si>
    <t>CNTR-00511/68</t>
  </si>
  <si>
    <t>CNTR-00510/68</t>
  </si>
  <si>
    <t>CNTR-00507/68</t>
  </si>
  <si>
    <t>CNTR-00506/68</t>
  </si>
  <si>
    <t>CNTR-00509/68</t>
  </si>
  <si>
    <t>CNTR-00508/68</t>
  </si>
  <si>
    <t>CNTR-00515/68</t>
  </si>
  <si>
    <r>
      <t>สรุปผลการดำเนินการจัดซื้อจัดจ้าง  ในรอบเดือน</t>
    </r>
    <r>
      <rPr>
        <b/>
        <u/>
        <sz val="14"/>
        <rFont val="Angsana New"/>
        <family val="1"/>
      </rPr>
      <t xml:space="preserve">  กันยายน  </t>
    </r>
    <r>
      <rPr>
        <b/>
        <sz val="14"/>
        <rFont val="Angsana New"/>
        <family val="1"/>
      </rPr>
      <t>พ.ศ</t>
    </r>
    <r>
      <rPr>
        <b/>
        <u/>
        <sz val="14"/>
        <rFont val="Angsana New"/>
        <family val="1"/>
      </rPr>
      <t>.  2568</t>
    </r>
  </si>
  <si>
    <t>ก่อสร้างถนนแอสฟัลท์ติกคอนกรีตสายหมู่บ้านเบญจมานนท์ ซอย 2 (ช่วงที่ 1) หมู่ที่ 1 ตำบลท่าซัก</t>
  </si>
  <si>
    <t>ก่อสร้างถนนแอสฟัสท์ติกคอนกรีตซอยชัยวัธนา หมู่ที่ 4 ตำบลท่าซัก</t>
  </si>
  <si>
    <t>หจก.แซนซันการโยธา</t>
  </si>
  <si>
    <t>CNTR-00052/68</t>
  </si>
  <si>
    <t>CNTR-00053/68</t>
  </si>
  <si>
    <t xml:space="preserve">จ้างโครงการก่อสร้างป้ายชื่อที่ทำการองค์การบริหารส่วนตำบลท่่าซัก หมู่ที่ 5 ตำบลท่าซัก </t>
  </si>
  <si>
    <t>โครงการก่อสร้างอาคารที่จอดรถบริเวณสำนักงาน อบต.ท่าซัก หมู่ที่ 5 ตำบลท่าซัก</t>
  </si>
  <si>
    <t xml:space="preserve">โครงการก่อสร้างถนน คสล.ซอยทางเข้าสุสานมัสยิดนูรุ้ลเอี๊ยะซาน  หมู่ที่ 7  ตำบลท่าซัก </t>
  </si>
  <si>
    <t>โครงการก่อสร้างถนนคสล.ซอยสันติสุข หมู่ที่ 8 ตำบลท่าซัก</t>
  </si>
  <si>
    <t>โครงการก่อสร้างถนนคสล.ซอยเอี่ยมสมบัติ หมู่ที่ 6 ตำบลท่าซัก</t>
  </si>
  <si>
    <t>โครงการก่อสร้างถนน คสล.ซอยสุขสมบูรณ์ หมู่ที่ 4 (ต่อเนื่อง) ตำบลท่าซัก </t>
  </si>
  <si>
    <t>โครงการก่อสร้างถนน คสล.ซอยมานะ หมู่ที่ 6 ตำบลท่าซัก</t>
  </si>
  <si>
    <t>โครงการก่อสร้างถนนคสล.ซอยอนุพันธ์ หมู่ที่ 7 ตำบลท่าซัก</t>
  </si>
  <si>
    <t>หจก.นาโนเวิคร์ค</t>
  </si>
  <si>
    <t>บริษัท เอส.ที.เอส เนติธร ก่อสร้าง จำกัด</t>
  </si>
  <si>
    <t>หจก.ณัฐณิชา กรุ๊ป</t>
  </si>
  <si>
    <t>หจก.เอ็ม.เอส 99</t>
  </si>
  <si>
    <t>หจก.ณัฐณิชา</t>
  </si>
  <si>
    <t>CNTR-00101/68</t>
  </si>
  <si>
    <t>CNTR-00104/68</t>
  </si>
  <si>
    <t>CNTR-00114/68</t>
  </si>
  <si>
    <t>CNTR-00119/68</t>
  </si>
  <si>
    <t>CNTR-00121/68</t>
  </si>
  <si>
    <t>CNTR-00120/68</t>
  </si>
  <si>
    <t>CNTR-00122/68</t>
  </si>
  <si>
    <t>CNTR-00123/68</t>
  </si>
  <si>
    <t xml:space="preserve"> 4 ธ.ค.67</t>
  </si>
  <si>
    <t xml:space="preserve"> 6 ธ.ค.68</t>
  </si>
  <si>
    <t>โครงการก่อสร้างถนนคอนกรีตเสริมเหล็ก รหัสทางหลวงท้องถิ่น นศ.ถ. 96-027 สายสำนักสงฆ์ หมู่ที่ 2 บ้านตากแดด ตำบลท่าซัก</t>
  </si>
  <si>
    <t>ห้างหุ้นส่วนจำกัด ไตรทอง นครศรีฯ</t>
  </si>
  <si>
    <t>CNTR-00390/68</t>
  </si>
  <si>
    <t>โครงการปรับปรุงถนนผิวจราจรหินคลุกซอยโชคชัย หมู่ที่ 4 (ช่วง กม.0+300-0+700) ตำบลท่าซัก</t>
  </si>
  <si>
    <t>กำจัดขยะมูลฝอย ประจำปีงบประมาณ 2568 (เดือนเมษายน 2568 - มิถุนายน 2568) ในอัตราค่าบริการ 1 ตัน ต่อ 550 บาท รายละเอียดตามร่างขอบเขตงานที่แนบมา</t>
  </si>
  <si>
    <t>โครงการปรับปรุงถนน คสล.ซอยแสนสุข (บางศูนย์) หมู่ที่ 2 ตำบลท่าซัก</t>
  </si>
  <si>
    <t>หจก.ส้มเกลี้ยง ก่อสร้าง</t>
  </si>
  <si>
    <t>CNTR-00211/68</t>
  </si>
  <si>
    <t>CNTR-00240/68</t>
  </si>
  <si>
    <t>ก่อสร้างถนนผิวจราจรหินคลุกซอยประชาอุทิศ 13 หมู่ที่ 7 ตำบลท่าซัก </t>
  </si>
  <si>
    <t>ก่อสร้างผิวจราาจรหินคลุก ซอยเกษตร หมู่ที่ 4 ตำบลท่าซัก</t>
  </si>
  <si>
    <t>โครงการปรับปรุงภูมิทัศน์ภายในพื้นที่องค์การบริหารส่วนตำบลท่าซัก หมู่ที่ 5 ตำบลท่าซัก</t>
  </si>
  <si>
    <t>ห้างหุ้นส่วนจำกัด เอส เคทีที คอนสตรัคชั่น</t>
  </si>
  <si>
    <t>CNTR-00257/68</t>
  </si>
  <si>
    <t>CNTR-00258/68</t>
  </si>
  <si>
    <t>CNTR-00269/68</t>
  </si>
  <si>
    <t xml:space="preserve"> 4 เม.ย.68</t>
  </si>
  <si>
    <t xml:space="preserve"> 25 เม.ย.68</t>
  </si>
  <si>
    <t>โครงการก่อสร้างผิวจราจรหินคลุก ซอทิพย์มงคล ม.6</t>
  </si>
  <si>
    <t>โครงการก่อสร้างผิวจราจรหินคลุก ซอยจันทร์สุข ม.6</t>
  </si>
  <si>
    <t>โครงการก่อสร้างผิวจราจรหินคลุก ซอยเทพทอง ม.7</t>
  </si>
  <si>
    <t>โครงการก่อสร้างผิวจราจรหินคลุก ซอยประชารัฐ  ม.7</t>
  </si>
  <si>
    <t>หจก.ณัฐณิชากรุ๊ป</t>
  </si>
  <si>
    <t>CNTR-00287/68</t>
  </si>
  <si>
    <t>CNTR-00288/68</t>
  </si>
  <si>
    <t>CNTR-00294/68</t>
  </si>
  <si>
    <t>CNTR-00292/68</t>
  </si>
  <si>
    <t xml:space="preserve"> 22 พ.ค.68</t>
  </si>
  <si>
    <t xml:space="preserve"> 26 พ.ค.68</t>
  </si>
  <si>
    <t>โครงการก่อสร้างวางท่อระบายน้ำ คสล.ฝั่งตรงข้ามตลาดนาวง หมู่ที่ 3-2 ตำบลท่าซ้ัก</t>
  </si>
  <si>
    <t>หจก.เทียนฉัตร โยธากิจ</t>
  </si>
  <si>
    <t>CNTR-00376/68</t>
  </si>
  <si>
    <t>กำจัดขยะมูลฝอย ประจำปีงบประมาณ 2568 (เดือนกรกฎาคม  2568 -กันยายน  2568) ในอัตราค่าบริการ 1 ตัน ต่อ 550 บาท รายละเอียดตามร่างขอบเขตงานที่แนบมา</t>
  </si>
  <si>
    <t>โครงการปรับปรุงอาคารสำนักงาน อบต.ท่าซัก (ปรับปรุงห้องทำงานผู้บริหารและปลัด อบต.)</t>
  </si>
  <si>
    <t>ร้านปัญญากระจกอลูมิเนียม</t>
  </si>
  <si>
    <t>CNTR-00448/68</t>
  </si>
  <si>
    <t>CNTR-00419/68</t>
  </si>
  <si>
    <t xml:space="preserve"> 1 ก.ค.68</t>
  </si>
  <si>
    <t xml:space="preserve"> 15 ก.ค.68</t>
  </si>
  <si>
    <t>โครงการก่อสร้างถนนผิวจราจรหินคลุก ซอยเกษตร (ต่อเนื่อง) หมู่ที่ 8 ตำบลท่าซัก </t>
  </si>
  <si>
    <t>จ้างซ่อมรถขุดตีนตะขาบ (รถแบ็คโฮ) หมายเลขทะเบียน ตค 3142 ที่ชำรุด เพื่อ ให้สามารถใช้งานได้ตามปกติ (รายละเอียดการซ่อม ตามร่างขอบงาน (TOR) ที่แนบมา)</t>
  </si>
  <si>
    <t>โครงการก่อสร้างถนน คสล.ซอยฟาร์มสุข (ช่วงที่ 1 ) หมู่ที่ 5 ตำบลท่าซัก</t>
  </si>
  <si>
    <t>โครงการปรับปรุงถนน คสล.ซอยมัสยิดกามาลุ้ลอิสลาม หมู่ที่ 8 ตำบลท่าซัก</t>
  </si>
  <si>
    <t>ครงการก่อสร้างถนน คสล.ซอยประชาอุทิศ 9 (ช่วงที่ 1) หมู่ที่ 1 ตำบลท่าซัก</t>
  </si>
  <si>
    <t>โครงการก่อสร้างถนน คสล.ซอยประชาอุทิศ 3 (ช่วงที่ 2) หมู่ที่ 1 ตำบลท่าซัก</t>
  </si>
  <si>
    <t>โครงการปรับปรุงถนนคสล.ซอยแพบังดีน หมู่ที่ 6 ตำบลท่าซัก</t>
  </si>
  <si>
    <t>CNTR-00443/68</t>
  </si>
  <si>
    <t>CNTR-00456/68</t>
  </si>
  <si>
    <t>CNTR-00458/68</t>
  </si>
  <si>
    <t>CNTR-00465/68</t>
  </si>
  <si>
    <t>CNTR-00467/68</t>
  </si>
  <si>
    <t>CNTR-00466/68</t>
  </si>
  <si>
    <t>CNTR-00464/68</t>
  </si>
  <si>
    <t xml:space="preserve"> 5  ส.ค.68</t>
  </si>
  <si>
    <t xml:space="preserve"> 7  ส.ค. 68</t>
  </si>
  <si>
    <t xml:space="preserve"> 25 ส.ค.68</t>
  </si>
  <si>
    <t xml:space="preserve"> 29 ส.ค.68</t>
  </si>
  <si>
    <t>โครงการก่อสร้างถนนคอนกรีตเสริมเหล็ก รหัสทางหลวงท้องถิ่น นศ.ถ.96-011 สายซอยประชาอุทิศ 4 หมู่ที่ 1 ตำบลท่าซัก</t>
  </si>
  <si>
    <t>หจก. อนันมณี</t>
  </si>
  <si>
    <t>CNTR-00471/68</t>
  </si>
  <si>
    <t xml:space="preserve"> 4 ก.ย.68</t>
  </si>
  <si>
    <t>ซื้อพัสดุอุปโภค-บริโภค จำนวน 6 รายการ เพื่อจัดทำถุงยังชีพ จำนวน 2,000 ชุด เพื่อช่วยเหลือประชาชนที่ได้รับความเดือนร้อนจากสถานการณ์อุทกภัย ระหว่างวันที่ 15-16 ธันวาคม 2567 (รายละเอียดตามเอกสารแนบมา)</t>
  </si>
  <si>
    <t>ซื้อข้าวสาร หอมมะลิแท้ 100% ขนาด 5 กิโลกรัม ต่อถุง จำนวน 2,000 ถุง เพื่อจัดทำถุงยังชีพ จำนวน 2,000 ชุด เพื่อช่วยเหลือประชาชนที่ได้รับความเดือนร้อนจากสถานการณ์อุทกภัย ระหว่างวันที่ 15-16 ธันวาคม 2567 (รายละเอียดตามเอกสารแนบมา)</t>
  </si>
  <si>
    <t>สุจิราค้าข้าว</t>
  </si>
  <si>
    <t>CNTR-00116/68</t>
  </si>
  <si>
    <t xml:space="preserve">จัดซื้อครุภัณฑ์คอมพิวเตอร์ สำนักปลัด องค์การบริหารส่วนตำบลท่าซัก จำนวน 1 เครื่อง </t>
  </si>
  <si>
    <t xml:space="preserve">จัดซื้อครุภัณฑ์คอมพิวเตอร์ กองการศึกษา ศาสนาและวัฒนธรรม จำนวน 1 เครื่อง </t>
  </si>
  <si>
    <t>บจก.เก่งคอมพิวเตอร์ แอนด์ ไอที</t>
  </si>
  <si>
    <t>CNTR-00216/68</t>
  </si>
  <si>
    <t>CNTR-00237/68</t>
  </si>
  <si>
    <t>ซื้ออาหารเสริม(นม) ประจำภาคเรียนที่ 1-2568 ให้แก่เด็กนักเรียน ศูนย์พัฒนาเด็กเล็กองค์การบริหารส่วนตำบลท่าซัก ตำบลท่าซัก อำเภอเมือง จังหวัดนครศรีธรรมราช โดยวิธีเฉพาะเจาะจง</t>
  </si>
  <si>
    <t>157,109.40 </t>
  </si>
  <si>
    <t>CNTR-00477/68</t>
  </si>
  <si>
    <t>CNTR-00479/68</t>
  </si>
  <si>
    <t>CNTR-00478/68</t>
  </si>
  <si>
    <t>ซื้อเครื่องสูบน้ำแบบจมใต้น้ำซับเมิสซิเบิล ขนาด 3 แรงม้า 220 โวลต์ 2 นิ้ว จำนวน 1 ชุด (รายละเอียดการจัดซื้อตามเอกสารร่างขอบเขตงานที่แนบ </t>
  </si>
  <si>
    <t>โครงการจัดซื้อรถบรรทุก (ดีเซล) ขนาด ๑ ตัน ขับเคลื่อน ๒ ล้อ จำนวน ๑ คัน ด้วยวิธีประกวดราคาอิเล็กทรอนิกส์ (e-bidding) จำนวน ๑ (หนึ่ง) คัน </t>
  </si>
  <si>
    <t>CNTR-00432/68</t>
  </si>
  <si>
    <t>CNTR-00433/68</t>
  </si>
  <si>
    <t>บริษัท เทพนครการประปา จำกัด</t>
  </si>
  <si>
    <t>บริษัมโตโยต้า จำกัด</t>
  </si>
  <si>
    <t xml:space="preserve"> 29 ก.ค.68</t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</si>
  <si>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พฤษภาคม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2568</t>
    </r>
  </si>
  <si>
    <t>78</t>
  </si>
  <si>
    <t>79</t>
  </si>
  <si>
    <t>80</t>
  </si>
  <si>
    <t>81</t>
  </si>
  <si>
    <t>82</t>
  </si>
  <si>
    <t>83</t>
  </si>
  <si>
    <t>84</t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</si>
  <si>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มิถุนายน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2568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</si>
  <si>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กรกฏาคม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2568</t>
    </r>
  </si>
  <si>
    <t>วันที่ 22  เดือน กันยายน พ.ศ.2568</t>
  </si>
  <si>
    <t>ยกเว้นตาม หนังสือด่วนที่สุด ที่ กค 0405.4/ ว 322 ลว. 24 สิงหาคม. 2560</t>
  </si>
  <si>
    <t>CNTR-00118/68</t>
  </si>
  <si>
    <t>CNTR-00103/68</t>
  </si>
  <si>
    <t>CNTR-00151/68</t>
  </si>
  <si>
    <t>CNTR-00148/68</t>
  </si>
  <si>
    <t>CNTR-00163/68</t>
  </si>
  <si>
    <t>CNTR-00150/68</t>
  </si>
  <si>
    <t>CNTR-00256/68</t>
  </si>
  <si>
    <t>CNTR-00441/68</t>
  </si>
  <si>
    <t>CNTR-00336/68</t>
  </si>
  <si>
    <t>CNTR-00516/68</t>
  </si>
  <si>
    <t xml:space="preserve">ราคาที่เสนอ </t>
  </si>
  <si>
    <t>ราคาที่เสนอ</t>
  </si>
  <si>
    <t>จัดทำป้ายไวนิล  ประชาสัมพันธ์ จัดทำไวนิล</t>
  </si>
  <si>
    <t xml:space="preserve"> เลขที่ 1/2568</t>
  </si>
  <si>
    <t xml:space="preserve"> เลขที่ 2/2568</t>
  </si>
  <si>
    <t xml:space="preserve"> เลขที่ 3/2568</t>
  </si>
  <si>
    <t>เสนอราคารายเดียว/ยกเว้นตามกฎกระทรวง</t>
  </si>
  <si>
    <t>ประกวดราคา  e-bidding</t>
  </si>
  <si>
    <t>เสนอราคาตำสุด</t>
  </si>
  <si>
    <t>วิธีประกวดราคา e-bidding</t>
  </si>
  <si>
    <t>จัดซื้ออาหารเสรืมนม ศพด อบต ท่าซัก ตำท่าซัก อำเภอเมือง จังหวัดนครศรีธรรมราช โดยวิธีเฉพาะเจาะจง</t>
  </si>
  <si>
    <t>จ้างซ่อมรถยนต์ส่วนกลางกองคลัง</t>
  </si>
  <si>
    <t>บจก.สุราษฎร์ปิยะ</t>
  </si>
  <si>
    <t>CNTR-0094/68</t>
  </si>
  <si>
    <t>17/6/2568/           อยู่ระหว่างยกเลิกสัญญา</t>
  </si>
  <si>
    <t>แสดงข้อมูลสรุปผลการจัดซื้อจัดจ้างขององค์การบริหารส่วนตำบลท่าซัก  ประจำปีงบประมาณ พ.ศ. 2568 (ภาพรวม)</t>
  </si>
  <si>
    <t>ตารางที่ 1</t>
  </si>
  <si>
    <t>วิธีการจัดซื้อจัดจ้าง</t>
  </si>
  <si>
    <t>จำนวนโครงการ</t>
  </si>
  <si>
    <t>งบประมาณ (บาท)</t>
  </si>
  <si>
    <t>รวม</t>
  </si>
  <si>
    <t>1. วิธีเฉพาะเจาะจง</t>
  </si>
  <si>
    <t>2. วิธีประกวดราคาอิเล็กทรอนิกส์</t>
  </si>
  <si>
    <t>3. วิธีคัดเลือก</t>
  </si>
  <si>
    <t>ปัญหา/อุปสรรค</t>
  </si>
  <si>
    <t xml:space="preserve">       ไม่มี</t>
  </si>
  <si>
    <t>ข้อเสนอแนะ</t>
  </si>
  <si>
    <t xml:space="preserve">      ไม่มี</t>
  </si>
  <si>
    <t>เดือน</t>
  </si>
  <si>
    <t>e -bidding</t>
  </si>
  <si>
    <t>คัดเลือก</t>
  </si>
  <si>
    <t>ประกวดราคา</t>
  </si>
  <si>
    <t>จำนวน(โครงการ)</t>
  </si>
  <si>
    <t>จำนวน (เงิน</t>
  </si>
  <si>
    <t>จำนวน(เงิน</t>
  </si>
  <si>
    <t>จำนวน(เงิน)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</si>
</sst>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187041E]d\ mmm\ yy;@"/>
    <numFmt numFmtId="165" formatCode="[$-10409]#,##0.00;\-#,##0.00"/>
    <numFmt numFmtId="166" formatCode="[$-187041E]d\ mmmm\ yyyy;@"/>
    <numFmt numFmtId="167" formatCode="[$-1070000]d/mm/yyyy;@"/>
    <numFmt numFmtId="168" formatCode="[$-1041E]#,##0.00;\-#,##0.00"/>
    <numFmt numFmtId="169" formatCode="0.00;[Red]0.00"/>
    <numFmt numFmtId="170" formatCode="[$-1070000]d/m/yy;@"/>
    <numFmt numFmtId="171" formatCode="[$-D07041E]d\ mmm\ yy;@"/>
    <numFmt numFmtId="172" formatCode="[$-107041E]d\ mmm\ yy;@"/>
  </numFmts>
  <fonts count="37" x14ac:knownFonts="1">
    <font>
      <sz val="10"/>
      <name val="Arial"/>
      <charset val="222"/>
    </font>
    <font>
      <sz val="10"/>
      <name val="Arial"/>
      <family val="2"/>
    </font>
    <font>
      <sz val="14"/>
      <name val="Angsana New"/>
      <family val="1"/>
    </font>
    <font>
      <sz val="16"/>
      <name val="Angsana New"/>
      <family val="1"/>
    </font>
    <font>
      <b/>
      <sz val="14"/>
      <name val="Angsana New"/>
      <family val="1"/>
    </font>
    <font>
      <b/>
      <u/>
      <sz val="14"/>
      <name val="Angsana New"/>
      <family val="1"/>
    </font>
    <font>
      <sz val="14"/>
      <color indexed="8"/>
      <name val="Angsana New"/>
      <family val="1"/>
    </font>
    <font>
      <sz val="12"/>
      <name val="Angsana New"/>
      <family val="1"/>
    </font>
    <font>
      <sz val="16"/>
      <color rgb="FF000000"/>
      <name val="Angsana New"/>
      <family val="1"/>
    </font>
    <font>
      <sz val="14"/>
      <color rgb="FF111827"/>
      <name val="Angsana New"/>
      <family val="1"/>
    </font>
    <font>
      <b/>
      <sz val="13"/>
      <name val="Angsana New"/>
      <family val="1"/>
    </font>
    <font>
      <b/>
      <u/>
      <sz val="13"/>
      <name val="Angsana New"/>
      <family val="1"/>
    </font>
    <font>
      <sz val="13"/>
      <name val="Angsana New"/>
      <family val="1"/>
    </font>
    <font>
      <sz val="13"/>
      <color rgb="FF000000"/>
      <name val="Angsana New"/>
      <family val="1"/>
    </font>
    <font>
      <sz val="13"/>
      <color indexed="8"/>
      <name val="Angsana New"/>
      <family val="1"/>
    </font>
    <font>
      <sz val="13"/>
      <color theme="1"/>
      <name val="Angsana New"/>
      <family val="1"/>
    </font>
    <font>
      <sz val="13"/>
      <color rgb="FF111827"/>
      <name val="Angsana New"/>
      <family val="1"/>
    </font>
    <font>
      <sz val="13"/>
      <color rgb="FFFF0000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3"/>
      <color rgb="FF000000"/>
      <name val="TH Sarabun New"/>
      <family val="2"/>
    </font>
    <font>
      <sz val="16"/>
      <color theme="1"/>
      <name val="Angsana New"/>
      <family val="1"/>
    </font>
    <font>
      <sz val="12"/>
      <color rgb="FF111827"/>
      <name val="Angsana New"/>
      <family val="1"/>
    </font>
    <font>
      <sz val="11"/>
      <color rgb="FF000000"/>
      <name val="Angsana New"/>
      <family val="1"/>
    </font>
    <font>
      <sz val="12"/>
      <color rgb="FF000000"/>
      <name val="Angsana New"/>
      <family val="1"/>
    </font>
    <font>
      <sz val="12"/>
      <color theme="1"/>
      <name val="Angsana New"/>
      <family val="1"/>
    </font>
    <font>
      <b/>
      <sz val="12"/>
      <color rgb="FF000000"/>
      <name val="Angsana New"/>
      <family val="1"/>
    </font>
    <font>
      <sz val="12"/>
      <color rgb="FF111827"/>
      <name val="Arial"/>
      <family val="2"/>
    </font>
    <font>
      <sz val="12"/>
      <color indexed="8"/>
      <name val="Angsana New"/>
      <family val="1"/>
    </font>
    <font>
      <sz val="16"/>
      <color rgb="FF660066"/>
      <name val="Angsana New"/>
      <family val="1"/>
    </font>
    <font>
      <sz val="11"/>
      <color rgb="FF000000"/>
      <name val="Tahoma"/>
      <family val="2"/>
    </font>
    <font>
      <sz val="13"/>
      <name val="TH SarabunPSK"/>
      <family val="2"/>
    </font>
    <font>
      <b/>
      <sz val="16"/>
      <name val="AngsanaUPC"/>
      <family val="1"/>
    </font>
    <font>
      <sz val="16"/>
      <name val="AngsanaUPC"/>
      <family val="1"/>
    </font>
    <font>
      <b/>
      <sz val="14"/>
      <name val="AngsanaUPC"/>
      <family val="1"/>
    </font>
    <font>
      <b/>
      <sz val="11"/>
      <name val="AngsanaUPC"/>
      <family val="1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6" fillId="0" borderId="8" xfId="0" applyFont="1" applyBorder="1" applyAlignment="1" applyProtection="1">
      <alignment horizontal="left" vertical="top" wrapText="1" readingOrder="1"/>
      <protection locked="0"/>
    </xf>
    <xf numFmtId="0" fontId="6" fillId="0" borderId="8" xfId="0" applyFont="1" applyBorder="1" applyAlignment="1" applyProtection="1">
      <alignment horizontal="center" vertical="top" wrapText="1" readingOrder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6" fillId="0" borderId="9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horizontal="center" vertical="top"/>
    </xf>
    <xf numFmtId="43" fontId="3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wrapText="1"/>
    </xf>
    <xf numFmtId="0" fontId="7" fillId="0" borderId="0" xfId="0" applyFont="1" applyAlignment="1">
      <alignment vertical="top" shrinkToFit="1"/>
    </xf>
    <xf numFmtId="43" fontId="3" fillId="0" borderId="1" xfId="1" applyFont="1" applyBorder="1" applyAlignment="1" applyProtection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43" fontId="12" fillId="0" borderId="1" xfId="1" applyFont="1" applyBorder="1" applyAlignment="1">
      <alignment horizontal="center" vertical="top"/>
    </xf>
    <xf numFmtId="0" fontId="12" fillId="0" borderId="1" xfId="1" applyNumberFormat="1" applyFont="1" applyBorder="1" applyAlignment="1" applyProtection="1">
      <alignment horizontal="left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43" fontId="12" fillId="0" borderId="1" xfId="1" applyFont="1" applyFill="1" applyBorder="1" applyAlignment="1">
      <alignment horizontal="center" vertical="top"/>
    </xf>
    <xf numFmtId="43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43" fontId="12" fillId="0" borderId="1" xfId="0" applyNumberFormat="1" applyFont="1" applyBorder="1" applyAlignment="1">
      <alignment horizontal="left" vertical="top"/>
    </xf>
    <xf numFmtId="43" fontId="12" fillId="0" borderId="1" xfId="1" applyFont="1" applyBorder="1" applyAlignment="1" applyProtection="1">
      <alignment vertical="top"/>
    </xf>
    <xf numFmtId="43" fontId="12" fillId="0" borderId="1" xfId="0" applyNumberFormat="1" applyFont="1" applyBorder="1" applyAlignment="1">
      <alignment vertical="top"/>
    </xf>
    <xf numFmtId="164" fontId="12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vertical="top" shrinkToFit="1"/>
    </xf>
    <xf numFmtId="0" fontId="12" fillId="0" borderId="0" xfId="0" applyFont="1" applyAlignment="1">
      <alignment vertical="top" wrapText="1"/>
    </xf>
    <xf numFmtId="0" fontId="12" fillId="0" borderId="1" xfId="0" quotePrefix="1" applyFont="1" applyBorder="1" applyAlignment="1">
      <alignment horizontal="center" vertical="top" wrapText="1"/>
    </xf>
    <xf numFmtId="43" fontId="12" fillId="0" borderId="1" xfId="1" applyFont="1" applyBorder="1" applyAlignment="1" applyProtection="1">
      <alignment vertical="top" wrapText="1"/>
    </xf>
    <xf numFmtId="43" fontId="12" fillId="0" borderId="1" xfId="0" applyNumberFormat="1" applyFont="1" applyBorder="1" applyAlignment="1">
      <alignment horizontal="right" vertical="top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43" fontId="12" fillId="0" borderId="1" xfId="1" applyFont="1" applyBorder="1" applyAlignment="1">
      <alignment vertical="top"/>
    </xf>
    <xf numFmtId="0" fontId="12" fillId="0" borderId="0" xfId="0" applyFont="1" applyAlignment="1">
      <alignment wrapText="1"/>
    </xf>
    <xf numFmtId="0" fontId="15" fillId="0" borderId="1" xfId="0" applyFont="1" applyBorder="1" applyAlignment="1">
      <alignment horizontal="left" vertical="top" wrapText="1"/>
    </xf>
    <xf numFmtId="43" fontId="15" fillId="0" borderId="1" xfId="0" applyNumberFormat="1" applyFont="1" applyBorder="1" applyAlignment="1">
      <alignment horizontal="left" vertical="top"/>
    </xf>
    <xf numFmtId="164" fontId="15" fillId="0" borderId="3" xfId="0" applyNumberFormat="1" applyFont="1" applyBorder="1" applyAlignment="1">
      <alignment horizontal="center" vertical="top"/>
    </xf>
    <xf numFmtId="43" fontId="12" fillId="0" borderId="0" xfId="1" applyFont="1" applyAlignment="1" applyProtection="1">
      <alignment vertical="top"/>
    </xf>
    <xf numFmtId="164" fontId="12" fillId="0" borderId="3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left" vertical="top" wrapText="1"/>
    </xf>
    <xf numFmtId="43" fontId="12" fillId="0" borderId="6" xfId="0" applyNumberFormat="1" applyFont="1" applyBorder="1" applyAlignment="1">
      <alignment horizontal="left" vertical="top"/>
    </xf>
    <xf numFmtId="43" fontId="12" fillId="0" borderId="3" xfId="0" applyNumberFormat="1" applyFont="1" applyBorder="1" applyAlignment="1">
      <alignment vertical="top" shrinkToFit="1"/>
    </xf>
    <xf numFmtId="164" fontId="12" fillId="0" borderId="0" xfId="0" applyNumberFormat="1" applyFont="1" applyAlignment="1">
      <alignment horizontal="center" vertical="top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horizontal="center" wrapText="1" shrinkToFit="1"/>
    </xf>
    <xf numFmtId="0" fontId="12" fillId="0" borderId="0" xfId="0" applyFont="1" applyAlignment="1">
      <alignment horizontal="center" wrapText="1" shrinkToFit="1"/>
    </xf>
    <xf numFmtId="0" fontId="13" fillId="0" borderId="0" xfId="0" applyFont="1" applyAlignment="1">
      <alignment vertical="top" wrapText="1"/>
    </xf>
    <xf numFmtId="0" fontId="15" fillId="0" borderId="2" xfId="0" applyFont="1" applyBorder="1" applyAlignment="1">
      <alignment horizontal="center" vertical="top" wrapText="1"/>
    </xf>
    <xf numFmtId="43" fontId="12" fillId="0" borderId="0" xfId="1" applyFont="1" applyBorder="1" applyAlignment="1" applyProtection="1">
      <alignment horizontal="center" vertical="top"/>
    </xf>
    <xf numFmtId="0" fontId="12" fillId="0" borderId="2" xfId="1" applyNumberFormat="1" applyFont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3" fontId="7" fillId="0" borderId="1" xfId="1" applyFont="1" applyBorder="1" applyAlignment="1">
      <alignment horizontal="center" vertical="top"/>
    </xf>
    <xf numFmtId="0" fontId="7" fillId="0" borderId="1" xfId="1" applyNumberFormat="1" applyFont="1" applyBorder="1" applyAlignment="1" applyProtection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/>
    </xf>
    <xf numFmtId="43" fontId="7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43" fontId="7" fillId="0" borderId="1" xfId="1" applyFont="1" applyBorder="1" applyAlignment="1">
      <alignment vertical="top" wrapText="1"/>
    </xf>
    <xf numFmtId="43" fontId="7" fillId="0" borderId="1" xfId="1" applyFont="1" applyFill="1" applyBorder="1" applyAlignment="1">
      <alignment horizontal="center" vertical="top"/>
    </xf>
    <xf numFmtId="43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43" fontId="7" fillId="0" borderId="1" xfId="0" applyNumberFormat="1" applyFont="1" applyBorder="1" applyAlignment="1">
      <alignment horizontal="left" vertical="top"/>
    </xf>
    <xf numFmtId="0" fontId="7" fillId="0" borderId="1" xfId="1" applyNumberFormat="1" applyFont="1" applyFill="1" applyBorder="1" applyAlignment="1" applyProtection="1">
      <alignment horizontal="left" vertical="top" wrapText="1"/>
    </xf>
    <xf numFmtId="43" fontId="7" fillId="0" borderId="1" xfId="1" applyFont="1" applyFill="1" applyBorder="1" applyAlignment="1" applyProtection="1">
      <alignment horizontal="left" vertical="top" wrapText="1"/>
    </xf>
    <xf numFmtId="43" fontId="7" fillId="0" borderId="1" xfId="1" applyFont="1" applyBorder="1" applyAlignment="1" applyProtection="1">
      <alignment vertical="top"/>
    </xf>
    <xf numFmtId="43" fontId="7" fillId="0" borderId="1" xfId="0" applyNumberFormat="1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12" fillId="0" borderId="10" xfId="0" applyFont="1" applyBorder="1" applyAlignment="1">
      <alignment vertical="top"/>
    </xf>
    <xf numFmtId="43" fontId="12" fillId="0" borderId="3" xfId="1" applyFont="1" applyBorder="1" applyAlignment="1" applyProtection="1">
      <alignment vertical="top"/>
    </xf>
    <xf numFmtId="43" fontId="12" fillId="0" borderId="3" xfId="1" applyFont="1" applyBorder="1" applyAlignment="1" applyProtection="1">
      <alignment vertical="top" wrapText="1"/>
    </xf>
    <xf numFmtId="43" fontId="12" fillId="0" borderId="3" xfId="0" applyNumberFormat="1" applyFont="1" applyBorder="1" applyAlignment="1">
      <alignment horizontal="right" vertical="top"/>
    </xf>
    <xf numFmtId="43" fontId="12" fillId="0" borderId="3" xfId="0" applyNumberFormat="1" applyFont="1" applyBorder="1" applyAlignment="1">
      <alignment horizontal="left" vertical="top"/>
    </xf>
    <xf numFmtId="43" fontId="12" fillId="0" borderId="3" xfId="0" applyNumberFormat="1" applyFont="1" applyBorder="1" applyAlignment="1">
      <alignment vertical="top"/>
    </xf>
    <xf numFmtId="43" fontId="12" fillId="0" borderId="3" xfId="1" applyFont="1" applyBorder="1" applyAlignment="1">
      <alignment vertical="top"/>
    </xf>
    <xf numFmtId="43" fontId="12" fillId="0" borderId="3" xfId="1" applyFont="1" applyBorder="1" applyAlignment="1">
      <alignment horizontal="center" vertical="top"/>
    </xf>
    <xf numFmtId="43" fontId="12" fillId="0" borderId="3" xfId="1" applyFont="1" applyFill="1" applyBorder="1" applyAlignment="1">
      <alignment horizontal="center" vertical="top"/>
    </xf>
    <xf numFmtId="43" fontId="15" fillId="0" borderId="3" xfId="0" applyNumberFormat="1" applyFont="1" applyBorder="1" applyAlignment="1">
      <alignment horizontal="left" vertical="top"/>
    </xf>
    <xf numFmtId="43" fontId="12" fillId="0" borderId="12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43" fontId="10" fillId="0" borderId="1" xfId="1" applyFont="1" applyBorder="1" applyAlignment="1">
      <alignment horizontal="center" vertical="top" wrapText="1"/>
    </xf>
    <xf numFmtId="43" fontId="12" fillId="0" borderId="1" xfId="1" applyFont="1" applyBorder="1" applyAlignment="1" applyProtection="1">
      <alignment horizontal="center" vertical="top"/>
    </xf>
    <xf numFmtId="0" fontId="12" fillId="0" borderId="1" xfId="0" applyFont="1" applyBorder="1" applyAlignment="1">
      <alignment horizontal="center" vertical="top"/>
    </xf>
    <xf numFmtId="43" fontId="12" fillId="0" borderId="1" xfId="1" applyFont="1" applyBorder="1" applyAlignment="1">
      <alignment horizontal="left" vertical="top"/>
    </xf>
    <xf numFmtId="43" fontId="12" fillId="0" borderId="3" xfId="1" applyFont="1" applyBorder="1" applyAlignment="1">
      <alignment horizontal="left" vertical="top"/>
    </xf>
    <xf numFmtId="43" fontId="15" fillId="0" borderId="1" xfId="1" applyFont="1" applyBorder="1" applyAlignment="1">
      <alignment horizontal="left" vertical="top"/>
    </xf>
    <xf numFmtId="43" fontId="15" fillId="0" borderId="3" xfId="1" applyFont="1" applyBorder="1" applyAlignment="1">
      <alignment horizontal="left" vertical="top"/>
    </xf>
    <xf numFmtId="43" fontId="12" fillId="0" borderId="0" xfId="1" applyFont="1" applyAlignment="1">
      <alignment vertical="top"/>
    </xf>
    <xf numFmtId="43" fontId="12" fillId="0" borderId="0" xfId="1" applyFont="1" applyAlignment="1">
      <alignment vertical="top" shrinkToFit="1"/>
    </xf>
    <xf numFmtId="0" fontId="12" fillId="0" borderId="1" xfId="1" applyNumberFormat="1" applyFont="1" applyBorder="1" applyAlignment="1" applyProtection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43" fontId="12" fillId="0" borderId="1" xfId="1" applyFont="1" applyBorder="1" applyAlignment="1" applyProtection="1">
      <alignment horizontal="center" vertical="top" wrapText="1"/>
    </xf>
    <xf numFmtId="0" fontId="12" fillId="0" borderId="0" xfId="0" applyFont="1" applyAlignment="1">
      <alignment horizontal="center" vertical="top" wrapText="1"/>
    </xf>
    <xf numFmtId="43" fontId="12" fillId="0" borderId="2" xfId="1" applyFont="1" applyBorder="1" applyAlignment="1" applyProtection="1">
      <alignment horizontal="center" vertical="top" wrapText="1"/>
    </xf>
    <xf numFmtId="166" fontId="12" fillId="0" borderId="3" xfId="0" applyNumberFormat="1" applyFont="1" applyBorder="1" applyAlignment="1">
      <alignment horizontal="center" vertical="top"/>
    </xf>
    <xf numFmtId="43" fontId="12" fillId="0" borderId="3" xfId="1" applyFont="1" applyBorder="1" applyAlignment="1" applyProtection="1">
      <alignment horizontal="center" vertical="top"/>
    </xf>
    <xf numFmtId="43" fontId="12" fillId="0" borderId="3" xfId="0" applyNumberFormat="1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 readingOrder="1"/>
    </xf>
    <xf numFmtId="168" fontId="12" fillId="0" borderId="1" xfId="0" applyNumberFormat="1" applyFont="1" applyBorder="1" applyAlignment="1">
      <alignment horizontal="right" vertical="top" wrapText="1" readingOrder="1"/>
    </xf>
    <xf numFmtId="43" fontId="12" fillId="0" borderId="1" xfId="1" applyFont="1" applyBorder="1" applyAlignment="1" applyProtection="1">
      <alignment horizontal="left" vertical="top" wrapText="1"/>
    </xf>
    <xf numFmtId="168" fontId="12" fillId="0" borderId="1" xfId="0" applyNumberFormat="1" applyFont="1" applyBorder="1" applyAlignment="1">
      <alignment vertical="top" wrapText="1" readingOrder="1"/>
    </xf>
    <xf numFmtId="0" fontId="12" fillId="0" borderId="0" xfId="0" applyFont="1" applyAlignment="1">
      <alignment horizontal="center" vertical="top" wrapText="1" shrinkToFit="1"/>
    </xf>
    <xf numFmtId="167" fontId="12" fillId="0" borderId="3" xfId="0" applyNumberFormat="1" applyFont="1" applyBorder="1" applyAlignment="1">
      <alignment horizontal="center" vertical="top"/>
    </xf>
    <xf numFmtId="167" fontId="12" fillId="0" borderId="0" xfId="0" applyNumberFormat="1" applyFont="1" applyAlignment="1">
      <alignment horizontal="center" vertical="top"/>
    </xf>
    <xf numFmtId="0" fontId="12" fillId="0" borderId="2" xfId="0" applyFont="1" applyBorder="1" applyAlignment="1">
      <alignment horizontal="center" vertical="top" wrapText="1" readingOrder="1"/>
    </xf>
    <xf numFmtId="168" fontId="12" fillId="0" borderId="1" xfId="0" applyNumberFormat="1" applyFont="1" applyBorder="1" applyAlignment="1">
      <alignment horizontal="center" vertical="top" wrapText="1" readingOrder="1"/>
    </xf>
    <xf numFmtId="43" fontId="12" fillId="0" borderId="0" xfId="1" applyFont="1" applyAlignment="1">
      <alignment horizontal="center" vertical="top"/>
    </xf>
    <xf numFmtId="43" fontId="17" fillId="0" borderId="1" xfId="1" applyFont="1" applyBorder="1" applyAlignment="1" applyProtection="1">
      <alignment horizontal="center" vertical="top" wrapText="1"/>
    </xf>
    <xf numFmtId="168" fontId="12" fillId="0" borderId="3" xfId="0" applyNumberFormat="1" applyFont="1" applyBorder="1" applyAlignment="1">
      <alignment horizontal="center" vertical="top" wrapText="1" readingOrder="1"/>
    </xf>
    <xf numFmtId="43" fontId="12" fillId="0" borderId="0" xfId="1" applyFont="1" applyAlignment="1">
      <alignment horizontal="center" vertical="top" shrinkToFit="1"/>
    </xf>
    <xf numFmtId="0" fontId="12" fillId="0" borderId="4" xfId="0" applyFont="1" applyBorder="1" applyAlignment="1">
      <alignment horizontal="center" vertical="top" wrapText="1"/>
    </xf>
    <xf numFmtId="43" fontId="12" fillId="0" borderId="1" xfId="1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/>
    </xf>
    <xf numFmtId="43" fontId="12" fillId="0" borderId="6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43" fontId="12" fillId="0" borderId="12" xfId="0" applyNumberFormat="1" applyFont="1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2" fillId="0" borderId="3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3" fontId="12" fillId="0" borderId="0" xfId="1" applyFont="1" applyAlignment="1">
      <alignment horizontal="center" vertical="center" shrinkToFit="1"/>
    </xf>
    <xf numFmtId="43" fontId="10" fillId="0" borderId="1" xfId="1" applyFont="1" applyBorder="1" applyAlignment="1">
      <alignment horizontal="center" vertical="center" wrapText="1"/>
    </xf>
    <xf numFmtId="43" fontId="12" fillId="0" borderId="0" xfId="1" applyFont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 shrinkToFit="1"/>
    </xf>
    <xf numFmtId="0" fontId="2" fillId="0" borderId="7" xfId="0" quotePrefix="1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43" fontId="3" fillId="0" borderId="1" xfId="1" applyFont="1" applyBorder="1" applyAlignment="1">
      <alignment horizontal="center" vertical="top" wrapText="1"/>
    </xf>
    <xf numFmtId="165" fontId="6" fillId="0" borderId="8" xfId="0" applyNumberFormat="1" applyFont="1" applyBorder="1" applyAlignment="1" applyProtection="1">
      <alignment horizontal="center" vertical="center" wrapText="1" readingOrder="1"/>
      <protection locked="0"/>
    </xf>
    <xf numFmtId="165" fontId="6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9" xfId="0" applyFont="1" applyBorder="1" applyAlignment="1" applyProtection="1">
      <alignment horizontal="center" vertical="top" wrapText="1" readingOrder="1"/>
      <protection locked="0"/>
    </xf>
    <xf numFmtId="0" fontId="2" fillId="0" borderId="9" xfId="0" applyFont="1" applyBorder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3" fontId="2" fillId="0" borderId="0" xfId="1" applyFont="1" applyAlignment="1">
      <alignment horizontal="center" vertical="top" shrinkToFit="1"/>
    </xf>
    <xf numFmtId="0" fontId="2" fillId="0" borderId="18" xfId="0" applyFont="1" applyBorder="1" applyAlignment="1">
      <alignment horizontal="center" vertical="top"/>
    </xf>
    <xf numFmtId="0" fontId="2" fillId="0" borderId="2" xfId="0" applyFont="1" applyBorder="1" applyAlignment="1" applyProtection="1">
      <alignment horizontal="center" vertical="top" wrapText="1"/>
      <protection locked="0"/>
    </xf>
    <xf numFmtId="43" fontId="2" fillId="0" borderId="2" xfId="1" applyFont="1" applyBorder="1" applyAlignment="1">
      <alignment horizontal="center" vertical="top" wrapText="1"/>
    </xf>
    <xf numFmtId="0" fontId="6" fillId="0" borderId="17" xfId="0" applyFont="1" applyBorder="1" applyAlignment="1" applyProtection="1">
      <alignment horizontal="center" vertical="top" wrapText="1" readingOrder="1"/>
      <protection locked="0"/>
    </xf>
    <xf numFmtId="0" fontId="2" fillId="0" borderId="17" xfId="0" applyFont="1" applyBorder="1" applyAlignment="1" applyProtection="1">
      <alignment horizontal="center" vertical="top" wrapText="1" readingOrder="1"/>
      <protection locked="0"/>
    </xf>
    <xf numFmtId="0" fontId="2" fillId="0" borderId="19" xfId="0" applyFont="1" applyBorder="1" applyAlignment="1" applyProtection="1">
      <alignment horizontal="center" vertical="top" wrapText="1" readingOrder="1"/>
      <protection locked="0"/>
    </xf>
    <xf numFmtId="164" fontId="3" fillId="0" borderId="3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43" fontId="3" fillId="0" borderId="2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19" xfId="0" applyFont="1" applyBorder="1" applyAlignment="1" applyProtection="1">
      <alignment horizontal="center" vertical="top" wrapText="1" readingOrder="1"/>
      <protection locked="0"/>
    </xf>
    <xf numFmtId="43" fontId="3" fillId="0" borderId="3" xfId="1" applyFont="1" applyBorder="1" applyAlignment="1" applyProtection="1">
      <alignment horizontal="center" vertical="top"/>
    </xf>
    <xf numFmtId="43" fontId="3" fillId="0" borderId="3" xfId="0" applyNumberFormat="1" applyFont="1" applyBorder="1" applyAlignment="1">
      <alignment horizontal="center" vertical="top"/>
    </xf>
    <xf numFmtId="43" fontId="3" fillId="0" borderId="3" xfId="1" applyFont="1" applyBorder="1" applyAlignment="1">
      <alignment horizontal="center" vertical="top"/>
    </xf>
    <xf numFmtId="165" fontId="6" fillId="0" borderId="20" xfId="0" applyNumberFormat="1" applyFont="1" applyBorder="1" applyAlignment="1" applyProtection="1">
      <alignment horizontal="center" vertical="center" wrapText="1" readingOrder="1"/>
      <protection locked="0"/>
    </xf>
    <xf numFmtId="165" fontId="6" fillId="0" borderId="21" xfId="0" applyNumberFormat="1" applyFont="1" applyBorder="1" applyAlignment="1" applyProtection="1">
      <alignment horizontal="center" vertical="center" wrapText="1" readingOrder="1"/>
      <protection locked="0"/>
    </xf>
    <xf numFmtId="43" fontId="21" fillId="0" borderId="11" xfId="0" applyNumberFormat="1" applyFont="1" applyBorder="1" applyAlignment="1">
      <alignment horizontal="left" vertical="top" wrapText="1"/>
    </xf>
    <xf numFmtId="43" fontId="21" fillId="0" borderId="1" xfId="0" applyNumberFormat="1" applyFont="1" applyBorder="1" applyAlignment="1">
      <alignment horizontal="left" vertical="top" wrapText="1"/>
    </xf>
    <xf numFmtId="164" fontId="21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43" fontId="3" fillId="0" borderId="1" xfId="0" applyNumberFormat="1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 shrinkToFit="1"/>
    </xf>
    <xf numFmtId="0" fontId="21" fillId="0" borderId="1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43" fontId="3" fillId="0" borderId="1" xfId="1" applyFont="1" applyBorder="1" applyAlignment="1" applyProtection="1">
      <alignment vertical="top"/>
    </xf>
    <xf numFmtId="43" fontId="3" fillId="0" borderId="6" xfId="1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164" fontId="3" fillId="0" borderId="6" xfId="0" applyNumberFormat="1" applyFont="1" applyBorder="1" applyAlignment="1">
      <alignment horizontal="center" vertical="top"/>
    </xf>
    <xf numFmtId="164" fontId="21" fillId="0" borderId="3" xfId="0" applyNumberFormat="1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164" fontId="21" fillId="0" borderId="15" xfId="0" applyNumberFormat="1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43" fontId="12" fillId="0" borderId="6" xfId="0" applyNumberFormat="1" applyFont="1" applyBorder="1" applyAlignment="1">
      <alignment vertical="top"/>
    </xf>
    <xf numFmtId="164" fontId="12" fillId="0" borderId="12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 shrinkToFi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 shrinkToFit="1"/>
    </xf>
    <xf numFmtId="0" fontId="8" fillId="0" borderId="6" xfId="0" applyFont="1" applyBorder="1" applyAlignment="1">
      <alignment vertical="top" wrapText="1"/>
    </xf>
    <xf numFmtId="0" fontId="8" fillId="0" borderId="10" xfId="0" applyFont="1" applyBorder="1" applyAlignment="1">
      <alignment wrapText="1"/>
    </xf>
    <xf numFmtId="171" fontId="12" fillId="0" borderId="1" xfId="0" applyNumberFormat="1" applyFont="1" applyBorder="1" applyAlignment="1">
      <alignment horizontal="center" vertical="top"/>
    </xf>
    <xf numFmtId="171" fontId="21" fillId="0" borderId="1" xfId="0" applyNumberFormat="1" applyFont="1" applyBorder="1" applyAlignment="1">
      <alignment horizontal="center" vertical="top" wrapText="1"/>
    </xf>
    <xf numFmtId="171" fontId="12" fillId="0" borderId="0" xfId="0" applyNumberFormat="1" applyFont="1" applyAlignment="1">
      <alignment horizontal="center" vertical="center"/>
    </xf>
    <xf numFmtId="171" fontId="12" fillId="0" borderId="3" xfId="0" applyNumberFormat="1" applyFont="1" applyBorder="1" applyAlignment="1">
      <alignment horizontal="center" vertical="top" wrapText="1"/>
    </xf>
    <xf numFmtId="171" fontId="12" fillId="0" borderId="1" xfId="0" applyNumberFormat="1" applyFont="1" applyBorder="1" applyAlignment="1">
      <alignment horizontal="center" vertical="top" wrapText="1"/>
    </xf>
    <xf numFmtId="171" fontId="15" fillId="0" borderId="3" xfId="0" applyNumberFormat="1" applyFont="1" applyBorder="1" applyAlignment="1">
      <alignment horizontal="center" vertical="top" wrapText="1"/>
    </xf>
    <xf numFmtId="171" fontId="12" fillId="0" borderId="0" xfId="0" applyNumberFormat="1" applyFont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43" fontId="18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43" fontId="7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3" fontId="7" fillId="0" borderId="11" xfId="0" applyNumberFormat="1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43" fontId="7" fillId="0" borderId="15" xfId="0" applyNumberFormat="1" applyFont="1" applyBorder="1" applyAlignment="1">
      <alignment horizontal="center" vertical="top"/>
    </xf>
    <xf numFmtId="166" fontId="7" fillId="0" borderId="3" xfId="0" applyNumberFormat="1" applyFont="1" applyBorder="1" applyAlignment="1">
      <alignment horizontal="center" vertical="top"/>
    </xf>
    <xf numFmtId="43" fontId="7" fillId="0" borderId="6" xfId="0" applyNumberFormat="1" applyFont="1" applyBorder="1" applyAlignment="1">
      <alignment horizontal="center" vertical="top"/>
    </xf>
    <xf numFmtId="43" fontId="7" fillId="0" borderId="12" xfId="0" applyNumberFormat="1" applyFont="1" applyBorder="1" applyAlignment="1">
      <alignment horizontal="center" vertical="top"/>
    </xf>
    <xf numFmtId="168" fontId="7" fillId="0" borderId="1" xfId="0" applyNumberFormat="1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168" fontId="7" fillId="0" borderId="3" xfId="0" applyNumberFormat="1" applyFont="1" applyBorder="1" applyAlignment="1">
      <alignment horizontal="center" vertical="top" wrapText="1" readingOrder="1"/>
    </xf>
    <xf numFmtId="0" fontId="7" fillId="0" borderId="1" xfId="1" applyNumberFormat="1" applyFont="1" applyBorder="1" applyAlignment="1" applyProtection="1">
      <alignment horizontal="center" vertical="top" wrapText="1"/>
    </xf>
    <xf numFmtId="0" fontId="7" fillId="0" borderId="2" xfId="1" applyNumberFormat="1" applyFont="1" applyBorder="1" applyAlignment="1" applyProtection="1">
      <alignment horizontal="center" vertical="top" wrapText="1"/>
    </xf>
    <xf numFmtId="43" fontId="7" fillId="0" borderId="1" xfId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 applyProtection="1">
      <alignment horizontal="center" vertical="top" wrapText="1"/>
      <protection locked="0"/>
    </xf>
    <xf numFmtId="43" fontId="7" fillId="0" borderId="3" xfId="1" applyFont="1" applyBorder="1" applyAlignment="1" applyProtection="1">
      <alignment horizontal="center" vertical="top" wrapText="1"/>
    </xf>
    <xf numFmtId="43" fontId="7" fillId="0" borderId="1" xfId="1" applyFont="1" applyBorder="1" applyAlignment="1" applyProtection="1">
      <alignment horizontal="center" vertical="top"/>
    </xf>
    <xf numFmtId="43" fontId="7" fillId="0" borderId="2" xfId="1" applyFont="1" applyBorder="1" applyAlignment="1" applyProtection="1">
      <alignment horizontal="center" vertical="top" wrapText="1"/>
    </xf>
    <xf numFmtId="43" fontId="7" fillId="0" borderId="3" xfId="1" applyFont="1" applyBorder="1" applyAlignment="1" applyProtection="1">
      <alignment horizontal="center" vertical="top"/>
    </xf>
    <xf numFmtId="43" fontId="7" fillId="0" borderId="1" xfId="1" applyFont="1" applyBorder="1" applyAlignment="1" applyProtection="1">
      <alignment horizontal="center" vertical="top" wrapText="1"/>
      <protection locked="0"/>
    </xf>
    <xf numFmtId="43" fontId="7" fillId="0" borderId="2" xfId="1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>
      <alignment horizontal="center" vertical="top"/>
    </xf>
    <xf numFmtId="0" fontId="24" fillId="0" borderId="0" xfId="0" applyFont="1" applyAlignment="1">
      <alignment wrapText="1"/>
    </xf>
    <xf numFmtId="164" fontId="7" fillId="0" borderId="3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wrapText="1"/>
    </xf>
    <xf numFmtId="0" fontId="24" fillId="0" borderId="0" xfId="0" applyFont="1" applyAlignment="1">
      <alignment vertical="top" wrapText="1"/>
    </xf>
    <xf numFmtId="43" fontId="25" fillId="0" borderId="1" xfId="0" applyNumberFormat="1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top" wrapText="1"/>
    </xf>
    <xf numFmtId="43" fontId="7" fillId="0" borderId="0" xfId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43" fontId="7" fillId="0" borderId="0" xfId="1" applyFont="1" applyAlignment="1">
      <alignment horizontal="center" vertical="top" shrinkToFit="1"/>
    </xf>
    <xf numFmtId="164" fontId="7" fillId="0" borderId="0" xfId="0" applyNumberFormat="1" applyFont="1" applyAlignment="1">
      <alignment horizontal="center" vertical="top"/>
    </xf>
    <xf numFmtId="171" fontId="7" fillId="0" borderId="3" xfId="0" applyNumberFormat="1" applyFont="1" applyBorder="1" applyAlignment="1">
      <alignment horizontal="center" vertical="top"/>
    </xf>
    <xf numFmtId="171" fontId="7" fillId="0" borderId="12" xfId="0" applyNumberFormat="1" applyFont="1" applyBorder="1" applyAlignment="1">
      <alignment horizontal="center" vertical="top"/>
    </xf>
    <xf numFmtId="171" fontId="25" fillId="0" borderId="3" xfId="0" applyNumberFormat="1" applyFont="1" applyBorder="1" applyAlignment="1">
      <alignment horizontal="center" vertical="top" wrapText="1"/>
    </xf>
    <xf numFmtId="171" fontId="7" fillId="0" borderId="0" xfId="0" applyNumberFormat="1" applyFont="1" applyAlignment="1">
      <alignment horizontal="center" vertical="top"/>
    </xf>
    <xf numFmtId="0" fontId="1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43" fontId="7" fillId="0" borderId="1" xfId="1" applyFont="1" applyBorder="1" applyAlignment="1" applyProtection="1">
      <alignment vertical="top" wrapText="1"/>
    </xf>
    <xf numFmtId="43" fontId="7" fillId="0" borderId="3" xfId="1" applyFont="1" applyBorder="1" applyAlignment="1" applyProtection="1">
      <alignment vertical="top" wrapText="1"/>
    </xf>
    <xf numFmtId="0" fontId="24" fillId="0" borderId="1" xfId="0" applyFont="1" applyBorder="1" applyAlignment="1">
      <alignment vertical="top" wrapText="1"/>
    </xf>
    <xf numFmtId="43" fontId="7" fillId="0" borderId="3" xfId="0" applyNumberFormat="1" applyFont="1" applyBorder="1" applyAlignment="1">
      <alignment vertical="top"/>
    </xf>
    <xf numFmtId="43" fontId="7" fillId="0" borderId="1" xfId="1" applyFont="1" applyBorder="1" applyAlignment="1">
      <alignment vertical="top"/>
    </xf>
    <xf numFmtId="43" fontId="7" fillId="0" borderId="3" xfId="1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43" fontId="7" fillId="0" borderId="0" xfId="1" applyFont="1" applyAlignment="1">
      <alignment vertical="top"/>
    </xf>
    <xf numFmtId="0" fontId="7" fillId="0" borderId="0" xfId="0" applyFont="1" applyAlignment="1">
      <alignment horizontal="center" vertical="center" wrapText="1"/>
    </xf>
    <xf numFmtId="43" fontId="7" fillId="0" borderId="0" xfId="1" applyFont="1" applyAlignment="1">
      <alignment vertical="top" shrinkToFit="1"/>
    </xf>
    <xf numFmtId="164" fontId="7" fillId="0" borderId="1" xfId="0" applyNumberFormat="1" applyFont="1" applyBorder="1" applyAlignment="1">
      <alignment horizontal="center" vertical="top"/>
    </xf>
    <xf numFmtId="164" fontId="7" fillId="0" borderId="2" xfId="0" applyNumberFormat="1" applyFont="1" applyBorder="1" applyAlignment="1">
      <alignment horizontal="center" vertical="top"/>
    </xf>
    <xf numFmtId="0" fontId="7" fillId="0" borderId="7" xfId="0" quotePrefix="1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locked="0"/>
    </xf>
    <xf numFmtId="43" fontId="7" fillId="0" borderId="6" xfId="1" applyFont="1" applyBorder="1" applyAlignment="1" applyProtection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43" fontId="7" fillId="0" borderId="11" xfId="1" applyFont="1" applyBorder="1" applyAlignment="1" applyProtection="1">
      <alignment horizontal="center" vertical="top" wrapText="1"/>
    </xf>
    <xf numFmtId="0" fontId="24" fillId="0" borderId="2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top" wrapText="1"/>
    </xf>
    <xf numFmtId="0" fontId="24" fillId="2" borderId="1" xfId="0" applyFont="1" applyFill="1" applyBorder="1" applyAlignment="1">
      <alignment vertical="top" wrapText="1"/>
    </xf>
    <xf numFmtId="43" fontId="24" fillId="2" borderId="4" xfId="1" applyFont="1" applyFill="1" applyBorder="1" applyAlignment="1">
      <alignment horizontal="center" vertical="top" wrapText="1"/>
    </xf>
    <xf numFmtId="43" fontId="24" fillId="2" borderId="0" xfId="1" applyFont="1" applyFill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0" fontId="24" fillId="0" borderId="2" xfId="0" applyFont="1" applyBorder="1" applyAlignment="1">
      <alignment vertical="center" wrapText="1"/>
    </xf>
    <xf numFmtId="43" fontId="25" fillId="0" borderId="6" xfId="0" applyNumberFormat="1" applyFont="1" applyBorder="1" applyAlignment="1">
      <alignment horizontal="left" vertical="top" wrapText="1"/>
    </xf>
    <xf numFmtId="0" fontId="25" fillId="0" borderId="6" xfId="0" applyFont="1" applyBorder="1" applyAlignment="1">
      <alignment vertical="top" wrapText="1"/>
    </xf>
    <xf numFmtId="171" fontId="25" fillId="0" borderId="12" xfId="0" applyNumberFormat="1" applyFont="1" applyBorder="1" applyAlignment="1">
      <alignment horizontal="center" vertical="top" wrapText="1"/>
    </xf>
    <xf numFmtId="0" fontId="7" fillId="3" borderId="1" xfId="0" applyFont="1" applyFill="1" applyBorder="1" applyAlignment="1">
      <alignment wrapText="1"/>
    </xf>
    <xf numFmtId="172" fontId="3" fillId="0" borderId="3" xfId="0" applyNumberFormat="1" applyFont="1" applyBorder="1" applyAlignment="1">
      <alignment horizontal="center" vertical="top"/>
    </xf>
    <xf numFmtId="172" fontId="21" fillId="0" borderId="1" xfId="0" applyNumberFormat="1" applyFont="1" applyBorder="1" applyAlignment="1">
      <alignment horizontal="center" vertical="top" wrapText="1"/>
    </xf>
    <xf numFmtId="172" fontId="6" fillId="0" borderId="20" xfId="0" applyNumberFormat="1" applyFont="1" applyBorder="1" applyAlignment="1" applyProtection="1">
      <alignment horizontal="center" vertical="top" wrapText="1" readingOrder="1"/>
      <protection locked="0"/>
    </xf>
    <xf numFmtId="172" fontId="6" fillId="0" borderId="21" xfId="0" applyNumberFormat="1" applyFont="1" applyBorder="1" applyAlignment="1" applyProtection="1">
      <alignment horizontal="center" vertical="top" wrapText="1" readingOrder="1"/>
      <protection locked="0"/>
    </xf>
    <xf numFmtId="172" fontId="2" fillId="0" borderId="0" xfId="0" applyNumberFormat="1" applyFont="1" applyAlignment="1">
      <alignment horizontal="center" vertical="top"/>
    </xf>
    <xf numFmtId="0" fontId="22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vertical="top" wrapText="1"/>
    </xf>
    <xf numFmtId="0" fontId="12" fillId="4" borderId="0" xfId="0" applyFont="1" applyFill="1" applyAlignment="1">
      <alignment vertical="top"/>
    </xf>
    <xf numFmtId="0" fontId="12" fillId="0" borderId="6" xfId="0" quotePrefix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43" fontId="18" fillId="0" borderId="2" xfId="1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43" fontId="7" fillId="0" borderId="6" xfId="0" applyNumberFormat="1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12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2" fillId="0" borderId="2" xfId="1" applyNumberFormat="1" applyFont="1" applyBorder="1" applyAlignment="1" applyProtection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171" fontId="7" fillId="0" borderId="1" xfId="0" applyNumberFormat="1" applyFont="1" applyBorder="1" applyAlignment="1">
      <alignment horizontal="center" vertical="top"/>
    </xf>
    <xf numFmtId="0" fontId="25" fillId="0" borderId="1" xfId="0" applyFont="1" applyBorder="1" applyAlignment="1">
      <alignment vertical="top" wrapText="1"/>
    </xf>
    <xf numFmtId="171" fontId="25" fillId="0" borderId="1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top" wrapText="1"/>
    </xf>
    <xf numFmtId="43" fontId="3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3" fontId="3" fillId="0" borderId="12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172" fontId="3" fillId="0" borderId="12" xfId="0" applyNumberFormat="1" applyFont="1" applyBorder="1" applyAlignment="1">
      <alignment horizontal="center" vertical="top"/>
    </xf>
    <xf numFmtId="0" fontId="6" fillId="0" borderId="18" xfId="0" applyFont="1" applyBorder="1" applyAlignment="1" applyProtection="1">
      <alignment horizontal="left" vertical="top" wrapText="1" readingOrder="1"/>
      <protection locked="0"/>
    </xf>
    <xf numFmtId="165" fontId="6" fillId="0" borderId="18" xfId="0" applyNumberFormat="1" applyFont="1" applyBorder="1" applyAlignment="1" applyProtection="1">
      <alignment horizontal="center" vertical="top" wrapText="1" readingOrder="1"/>
      <protection locked="0"/>
    </xf>
    <xf numFmtId="0" fontId="6" fillId="0" borderId="18" xfId="0" applyFont="1" applyBorder="1" applyAlignment="1" applyProtection="1">
      <alignment horizontal="center" vertical="top" wrapText="1" readingOrder="1"/>
      <protection locked="0"/>
    </xf>
    <xf numFmtId="0" fontId="6" fillId="0" borderId="23" xfId="0" applyFont="1" applyBorder="1" applyAlignment="1" applyProtection="1">
      <alignment horizontal="center" vertical="top" wrapText="1" readingOrder="1"/>
      <protection locked="0"/>
    </xf>
    <xf numFmtId="165" fontId="6" fillId="0" borderId="24" xfId="0" applyNumberFormat="1" applyFont="1" applyBorder="1" applyAlignment="1" applyProtection="1">
      <alignment horizontal="center" vertical="top" wrapText="1" readingOrder="1"/>
      <protection locked="0"/>
    </xf>
    <xf numFmtId="0" fontId="2" fillId="0" borderId="18" xfId="0" applyFont="1" applyBorder="1" applyAlignment="1">
      <alignment horizontal="center" vertical="top" wrapText="1"/>
    </xf>
    <xf numFmtId="172" fontId="6" fillId="0" borderId="24" xfId="0" applyNumberFormat="1" applyFont="1" applyBorder="1" applyAlignment="1" applyProtection="1">
      <alignment horizontal="center" vertical="top" wrapText="1" readingOrder="1"/>
      <protection locked="0"/>
    </xf>
    <xf numFmtId="0" fontId="2" fillId="0" borderId="1" xfId="0" quotePrefix="1" applyFont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4" fontId="30" fillId="0" borderId="1" xfId="0" applyNumberFormat="1" applyFont="1" applyBorder="1" applyAlignment="1">
      <alignment vertical="top"/>
    </xf>
    <xf numFmtId="43" fontId="21" fillId="0" borderId="1" xfId="1" applyFont="1" applyBorder="1" applyAlignment="1">
      <alignment horizontal="left" vertical="top" wrapText="1"/>
    </xf>
    <xf numFmtId="166" fontId="7" fillId="0" borderId="1" xfId="0" applyNumberFormat="1" applyFont="1" applyBorder="1" applyAlignment="1">
      <alignment horizontal="center" vertical="top"/>
    </xf>
    <xf numFmtId="164" fontId="7" fillId="0" borderId="6" xfId="0" applyNumberFormat="1" applyFont="1" applyBorder="1" applyAlignment="1">
      <alignment horizontal="center" vertical="top"/>
    </xf>
    <xf numFmtId="164" fontId="7" fillId="0" borderId="0" xfId="0" applyNumberFormat="1" applyFont="1" applyAlignment="1">
      <alignment horizontal="left" vertical="top"/>
    </xf>
    <xf numFmtId="0" fontId="14" fillId="3" borderId="1" xfId="0" applyFont="1" applyFill="1" applyBorder="1" applyAlignment="1">
      <alignment horizontal="center" vertical="top" wrapText="1" readingOrder="1"/>
    </xf>
    <xf numFmtId="0" fontId="16" fillId="3" borderId="1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 readingOrder="1"/>
    </xf>
    <xf numFmtId="0" fontId="12" fillId="3" borderId="2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27" fillId="3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 shrinkToFit="1"/>
    </xf>
    <xf numFmtId="0" fontId="16" fillId="0" borderId="0" xfId="0" applyFont="1" applyAlignment="1">
      <alignment horizontal="center" vertical="top" wrapText="1"/>
    </xf>
    <xf numFmtId="0" fontId="28" fillId="3" borderId="1" xfId="0" applyFont="1" applyFill="1" applyBorder="1" applyAlignment="1">
      <alignment horizontal="center" vertical="top" wrapText="1" readingOrder="1"/>
    </xf>
    <xf numFmtId="0" fontId="31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2" fillId="3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22" fillId="3" borderId="0" xfId="0" applyFont="1" applyFill="1" applyAlignment="1">
      <alignment vertical="top" wrapText="1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>
      <alignment horizontal="center" vertical="top" wrapText="1" shrinkToFit="1"/>
    </xf>
    <xf numFmtId="4" fontId="7" fillId="0" borderId="1" xfId="0" applyNumberFormat="1" applyFont="1" applyBorder="1" applyAlignment="1">
      <alignment horizontal="center" vertical="top"/>
    </xf>
    <xf numFmtId="43" fontId="24" fillId="2" borderId="3" xfId="1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2" fillId="0" borderId="11" xfId="0" applyFont="1" applyBorder="1" applyAlignment="1">
      <alignment horizontal="center" vertical="top"/>
    </xf>
    <xf numFmtId="43" fontId="8" fillId="0" borderId="1" xfId="1" applyFont="1" applyBorder="1" applyAlignment="1">
      <alignment vertical="top" wrapText="1"/>
    </xf>
    <xf numFmtId="43" fontId="29" fillId="0" borderId="1" xfId="1" applyFont="1" applyBorder="1" applyAlignment="1">
      <alignment vertical="top"/>
    </xf>
    <xf numFmtId="171" fontId="12" fillId="0" borderId="0" xfId="0" applyNumberFormat="1" applyFont="1" applyAlignment="1">
      <alignment horizontal="center" vertical="top"/>
    </xf>
    <xf numFmtId="166" fontId="7" fillId="0" borderId="3" xfId="0" applyNumberFormat="1" applyFont="1" applyBorder="1" applyAlignment="1">
      <alignment horizontal="center" vertical="top" wrapText="1"/>
    </xf>
    <xf numFmtId="43" fontId="24" fillId="0" borderId="1" xfId="1" applyFont="1" applyFill="1" applyBorder="1" applyAlignment="1">
      <alignment horizontal="center" vertical="top" wrapText="1"/>
    </xf>
    <xf numFmtId="43" fontId="24" fillId="0" borderId="3" xfId="1" applyFont="1" applyFill="1" applyBorder="1" applyAlignment="1">
      <alignment horizontal="center" vertical="top" wrapText="1"/>
    </xf>
    <xf numFmtId="4" fontId="24" fillId="0" borderId="1" xfId="0" applyNumberFormat="1" applyFont="1" applyBorder="1" applyAlignment="1">
      <alignment horizontal="center" vertical="top"/>
    </xf>
    <xf numFmtId="0" fontId="26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center" vertical="top"/>
    </xf>
    <xf numFmtId="0" fontId="33" fillId="0" borderId="0" xfId="0" applyFont="1"/>
    <xf numFmtId="0" fontId="32" fillId="0" borderId="0" xfId="0" applyFont="1"/>
    <xf numFmtId="0" fontId="32" fillId="0" borderId="1" xfId="0" applyFont="1" applyBorder="1" applyAlignment="1">
      <alignment horizontal="center"/>
    </xf>
    <xf numFmtId="0" fontId="32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4" fontId="33" fillId="0" borderId="1" xfId="0" applyNumberFormat="1" applyFont="1" applyBorder="1"/>
    <xf numFmtId="17" fontId="33" fillId="0" borderId="1" xfId="0" applyNumberFormat="1" applyFont="1" applyBorder="1" applyAlignment="1">
      <alignment horizontal="center" vertical="center"/>
    </xf>
    <xf numFmtId="0" fontId="36" fillId="0" borderId="0" xfId="0" applyFont="1"/>
    <xf numFmtId="4" fontId="32" fillId="0" borderId="1" xfId="0" applyNumberFormat="1" applyFont="1" applyBorder="1"/>
    <xf numFmtId="43" fontId="7" fillId="0" borderId="0" xfId="0" applyNumberFormat="1" applyFont="1" applyAlignment="1">
      <alignment vertical="top" shrinkToFit="1"/>
    </xf>
    <xf numFmtId="0" fontId="9" fillId="0" borderId="1" xfId="0" applyFont="1" applyBorder="1" applyAlignment="1">
      <alignment vertical="top"/>
    </xf>
    <xf numFmtId="0" fontId="2" fillId="0" borderId="6" xfId="0" applyFont="1" applyBorder="1" applyAlignment="1">
      <alignment horizontal="center" vertical="top" wrapText="1" shrinkToFit="1"/>
    </xf>
    <xf numFmtId="43" fontId="12" fillId="0" borderId="0" xfId="1" applyFont="1" applyBorder="1" applyAlignment="1">
      <alignment horizontal="center" vertical="top"/>
    </xf>
    <xf numFmtId="43" fontId="12" fillId="0" borderId="0" xfId="1" applyFont="1" applyBorder="1" applyAlignment="1">
      <alignment horizontal="center" vertical="top" shrinkToFit="1"/>
    </xf>
    <xf numFmtId="0" fontId="15" fillId="0" borderId="1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11" xfId="0" quotePrefix="1" applyFont="1" applyBorder="1" applyAlignment="1">
      <alignment horizontal="center" vertical="top" wrapText="1"/>
    </xf>
    <xf numFmtId="43" fontId="12" fillId="0" borderId="11" xfId="0" applyNumberFormat="1" applyFont="1" applyBorder="1" applyAlignment="1">
      <alignment vertical="top"/>
    </xf>
    <xf numFmtId="0" fontId="8" fillId="0" borderId="4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43" fontId="12" fillId="0" borderId="11" xfId="0" applyNumberFormat="1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0" fontId="12" fillId="0" borderId="4" xfId="0" applyFont="1" applyBorder="1" applyAlignment="1">
      <alignment wrapText="1"/>
    </xf>
    <xf numFmtId="43" fontId="12" fillId="0" borderId="10" xfId="0" applyNumberFormat="1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3" fillId="0" borderId="4" xfId="0" applyFont="1" applyBorder="1" applyAlignment="1">
      <alignment wrapText="1"/>
    </xf>
    <xf numFmtId="0" fontId="7" fillId="0" borderId="11" xfId="0" quotePrefix="1" applyFont="1" applyBorder="1" applyAlignment="1">
      <alignment horizontal="center" vertical="top" wrapText="1"/>
    </xf>
    <xf numFmtId="0" fontId="24" fillId="0" borderId="4" xfId="0" applyFont="1" applyBorder="1" applyAlignment="1">
      <alignment vertical="top" wrapText="1"/>
    </xf>
    <xf numFmtId="0" fontId="36" fillId="0" borderId="11" xfId="0" applyFont="1" applyBorder="1" applyAlignment="1">
      <alignment vertical="center"/>
    </xf>
    <xf numFmtId="4" fontId="36" fillId="0" borderId="11" xfId="0" applyNumberFormat="1" applyFont="1" applyBorder="1" applyAlignment="1">
      <alignment vertical="center"/>
    </xf>
    <xf numFmtId="4" fontId="36" fillId="0" borderId="1" xfId="0" applyNumberFormat="1" applyFont="1" applyBorder="1"/>
    <xf numFmtId="0" fontId="36" fillId="0" borderId="1" xfId="0" applyFont="1" applyBorder="1" applyAlignment="1">
      <alignment vertical="center"/>
    </xf>
    <xf numFmtId="4" fontId="36" fillId="0" borderId="1" xfId="0" applyNumberFormat="1" applyFont="1" applyBorder="1" applyAlignment="1">
      <alignment vertical="center"/>
    </xf>
    <xf numFmtId="0" fontId="34" fillId="0" borderId="1" xfId="0" applyFont="1" applyBorder="1"/>
    <xf numFmtId="4" fontId="34" fillId="0" borderId="1" xfId="0" applyNumberFormat="1" applyFont="1" applyBorder="1"/>
    <xf numFmtId="0" fontId="34" fillId="0" borderId="1" xfId="0" applyFont="1" applyBorder="1" applyAlignment="1">
      <alignment vertical="center"/>
    </xf>
    <xf numFmtId="0" fontId="32" fillId="0" borderId="0" xfId="0" applyFont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167" fontId="18" fillId="0" borderId="0" xfId="0" applyNumberFormat="1" applyFont="1" applyAlignment="1">
      <alignment horizontal="center" vertical="top"/>
    </xf>
    <xf numFmtId="0" fontId="18" fillId="0" borderId="5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9" fontId="10" fillId="0" borderId="0" xfId="0" applyNumberFormat="1" applyFont="1" applyAlignment="1">
      <alignment horizontal="center" vertical="top"/>
    </xf>
    <xf numFmtId="170" fontId="10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1159" name="Rectangle 135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>
          <a:spLocks noChangeArrowheads="1"/>
        </xdr:cNvSpPr>
      </xdr:nvSpPr>
      <xdr:spPr bwMode="auto">
        <a:xfrm>
          <a:off x="8679656" y="11906"/>
          <a:ext cx="869156" cy="488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86201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119062</xdr:colOff>
      <xdr:row>0</xdr:row>
      <xdr:rowOff>11906</xdr:rowOff>
    </xdr:from>
    <xdr:to>
      <xdr:col>13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18"/>
  <sheetViews>
    <sheetView workbookViewId="0">
      <selection activeCell="E21" sqref="E21"/>
    </sheetView>
  </sheetViews>
  <sheetFormatPr defaultRowHeight="23.25" x14ac:dyDescent="0.5"/>
  <cols>
    <col min="1" max="1" width="27.7109375" style="383" bestFit="1" customWidth="1"/>
    <col min="2" max="2" width="16.42578125" style="383" bestFit="1" customWidth="1"/>
    <col min="3" max="3" width="18.28515625" style="383" bestFit="1" customWidth="1"/>
    <col min="4" max="4" width="5.42578125" style="383" customWidth="1"/>
    <col min="5" max="5" width="9.5703125" style="383" bestFit="1" customWidth="1"/>
    <col min="6" max="6" width="11" style="393" bestFit="1" customWidth="1"/>
    <col min="7" max="7" width="10.85546875" style="393" bestFit="1" customWidth="1"/>
    <col min="8" max="8" width="11" style="393" bestFit="1" customWidth="1"/>
    <col min="9" max="9" width="10" style="393" bestFit="1" customWidth="1"/>
    <col min="10" max="10" width="7" style="393" bestFit="1" customWidth="1"/>
    <col min="11" max="11" width="11" style="393" bestFit="1" customWidth="1"/>
    <col min="12" max="12" width="10.85546875" style="393" bestFit="1" customWidth="1"/>
    <col min="13" max="16384" width="9.140625" style="383"/>
  </cols>
  <sheetData>
    <row r="2" spans="1:12" x14ac:dyDescent="0.5">
      <c r="A2" s="426" t="s">
        <v>1302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</row>
    <row r="4" spans="1:12" x14ac:dyDescent="0.5">
      <c r="A4" s="384" t="s">
        <v>1303</v>
      </c>
      <c r="E4" s="429" t="s">
        <v>1315</v>
      </c>
      <c r="F4" s="427" t="s">
        <v>12</v>
      </c>
      <c r="G4" s="427"/>
      <c r="H4" s="428" t="s">
        <v>1316</v>
      </c>
      <c r="I4" s="428"/>
      <c r="J4" s="428" t="s">
        <v>1317</v>
      </c>
      <c r="K4" s="427" t="s">
        <v>1307</v>
      </c>
      <c r="L4" s="427"/>
    </row>
    <row r="5" spans="1:12" x14ac:dyDescent="0.5">
      <c r="A5" s="385" t="s">
        <v>1304</v>
      </c>
      <c r="B5" s="386" t="s">
        <v>1305</v>
      </c>
      <c r="C5" s="386" t="s">
        <v>1306</v>
      </c>
      <c r="E5" s="430"/>
      <c r="F5" s="387" t="s">
        <v>1319</v>
      </c>
      <c r="G5" s="387" t="s">
        <v>1320</v>
      </c>
      <c r="H5" s="387" t="s">
        <v>1319</v>
      </c>
      <c r="I5" s="387" t="s">
        <v>1321</v>
      </c>
      <c r="J5" s="428"/>
      <c r="K5" s="387" t="s">
        <v>1319</v>
      </c>
      <c r="L5" s="388" t="s">
        <v>1322</v>
      </c>
    </row>
    <row r="6" spans="1:12" x14ac:dyDescent="0.5">
      <c r="A6" s="389" t="s">
        <v>1308</v>
      </c>
      <c r="B6" s="390">
        <v>512</v>
      </c>
      <c r="C6" s="391">
        <v>23061686.23</v>
      </c>
      <c r="E6" s="392">
        <v>243892</v>
      </c>
      <c r="F6" s="418">
        <v>63</v>
      </c>
      <c r="G6" s="419">
        <v>4172554.11</v>
      </c>
      <c r="H6" s="418">
        <v>0</v>
      </c>
      <c r="I6" s="419">
        <v>0</v>
      </c>
      <c r="J6" s="418">
        <v>0</v>
      </c>
      <c r="K6" s="418">
        <v>63</v>
      </c>
      <c r="L6" s="420">
        <f>G6+I6</f>
        <v>4172554.11</v>
      </c>
    </row>
    <row r="7" spans="1:12" x14ac:dyDescent="0.5">
      <c r="A7" s="389" t="s">
        <v>1309</v>
      </c>
      <c r="B7" s="390">
        <v>4</v>
      </c>
      <c r="C7" s="391">
        <v>4376000</v>
      </c>
      <c r="E7" s="392">
        <v>243923</v>
      </c>
      <c r="F7" s="421">
        <v>35</v>
      </c>
      <c r="G7" s="422">
        <v>410672.11</v>
      </c>
      <c r="H7" s="421">
        <v>0</v>
      </c>
      <c r="I7" s="422">
        <v>0</v>
      </c>
      <c r="J7" s="421">
        <v>0</v>
      </c>
      <c r="K7" s="421">
        <v>35</v>
      </c>
      <c r="L7" s="420">
        <f t="shared" ref="L7:L17" si="0">G7+I7</f>
        <v>410672.11</v>
      </c>
    </row>
    <row r="8" spans="1:12" x14ac:dyDescent="0.5">
      <c r="A8" s="389" t="s">
        <v>1310</v>
      </c>
      <c r="B8" s="390">
        <v>0</v>
      </c>
      <c r="C8" s="391">
        <v>0</v>
      </c>
      <c r="E8" s="392">
        <v>243953</v>
      </c>
      <c r="F8" s="421">
        <v>32</v>
      </c>
      <c r="G8" s="422">
        <v>4502983</v>
      </c>
      <c r="H8" s="421">
        <v>0</v>
      </c>
      <c r="I8" s="422">
        <v>0</v>
      </c>
      <c r="J8" s="421">
        <v>0</v>
      </c>
      <c r="K8" s="421">
        <v>32</v>
      </c>
      <c r="L8" s="420">
        <f t="shared" si="0"/>
        <v>4502983</v>
      </c>
    </row>
    <row r="9" spans="1:12" x14ac:dyDescent="0.5">
      <c r="A9" s="385" t="s">
        <v>1307</v>
      </c>
      <c r="B9" s="386">
        <v>516</v>
      </c>
      <c r="C9" s="394">
        <f>SUM(C6:C8)</f>
        <v>27437686.23</v>
      </c>
      <c r="E9" s="392">
        <v>243984</v>
      </c>
      <c r="F9" s="421">
        <v>66</v>
      </c>
      <c r="G9" s="422">
        <v>1909467.2</v>
      </c>
      <c r="H9" s="421">
        <v>0</v>
      </c>
      <c r="I9" s="422">
        <v>0</v>
      </c>
      <c r="J9" s="421">
        <v>0</v>
      </c>
      <c r="K9" s="421">
        <f>F9+H9</f>
        <v>66</v>
      </c>
      <c r="L9" s="420">
        <f t="shared" si="0"/>
        <v>1909467.2</v>
      </c>
    </row>
    <row r="10" spans="1:12" x14ac:dyDescent="0.5">
      <c r="E10" s="392">
        <v>244015</v>
      </c>
      <c r="F10" s="421">
        <v>21</v>
      </c>
      <c r="G10" s="422">
        <v>414586.56</v>
      </c>
      <c r="H10" s="421">
        <v>1</v>
      </c>
      <c r="I10" s="422">
        <v>2060000</v>
      </c>
      <c r="J10" s="421">
        <v>0</v>
      </c>
      <c r="K10" s="421">
        <f t="shared" ref="K10:K18" si="1">F10+H10</f>
        <v>22</v>
      </c>
      <c r="L10" s="420">
        <f t="shared" si="0"/>
        <v>2474586.56</v>
      </c>
    </row>
    <row r="11" spans="1:12" x14ac:dyDescent="0.5">
      <c r="A11" s="384" t="s">
        <v>1311</v>
      </c>
      <c r="E11" s="392">
        <v>244044</v>
      </c>
      <c r="F11" s="421">
        <v>35</v>
      </c>
      <c r="G11" s="422">
        <v>1503574.02</v>
      </c>
      <c r="H11" s="421">
        <v>0</v>
      </c>
      <c r="I11" s="422">
        <v>0</v>
      </c>
      <c r="J11" s="421">
        <v>0</v>
      </c>
      <c r="K11" s="421">
        <f t="shared" si="1"/>
        <v>35</v>
      </c>
      <c r="L11" s="420">
        <f t="shared" si="0"/>
        <v>1503574.02</v>
      </c>
    </row>
    <row r="12" spans="1:12" x14ac:dyDescent="0.5">
      <c r="A12" s="383" t="s">
        <v>1312</v>
      </c>
      <c r="E12" s="392">
        <v>244075</v>
      </c>
      <c r="F12" s="421">
        <v>30</v>
      </c>
      <c r="G12" s="422">
        <v>951295.36</v>
      </c>
      <c r="H12" s="421">
        <v>0</v>
      </c>
      <c r="I12" s="422">
        <v>0</v>
      </c>
      <c r="J12" s="421">
        <v>0</v>
      </c>
      <c r="K12" s="421">
        <f t="shared" si="1"/>
        <v>30</v>
      </c>
      <c r="L12" s="420">
        <f t="shared" si="0"/>
        <v>951295.36</v>
      </c>
    </row>
    <row r="13" spans="1:12" x14ac:dyDescent="0.5">
      <c r="E13" s="392">
        <v>244105</v>
      </c>
      <c r="F13" s="421">
        <v>84</v>
      </c>
      <c r="G13" s="422">
        <v>3608250.18</v>
      </c>
      <c r="H13" s="421">
        <v>0</v>
      </c>
      <c r="I13" s="422">
        <v>0</v>
      </c>
      <c r="J13" s="421">
        <v>0</v>
      </c>
      <c r="K13" s="421">
        <f t="shared" si="1"/>
        <v>84</v>
      </c>
      <c r="L13" s="420">
        <f t="shared" si="0"/>
        <v>3608250.18</v>
      </c>
    </row>
    <row r="14" spans="1:12" x14ac:dyDescent="0.5">
      <c r="A14" s="384" t="s">
        <v>1313</v>
      </c>
      <c r="E14" s="392">
        <v>244136</v>
      </c>
      <c r="F14" s="421">
        <v>33</v>
      </c>
      <c r="G14" s="422">
        <v>669540.49</v>
      </c>
      <c r="H14" s="421">
        <v>1</v>
      </c>
      <c r="I14" s="422">
        <v>544000</v>
      </c>
      <c r="J14" s="421">
        <v>0</v>
      </c>
      <c r="K14" s="421">
        <f t="shared" si="1"/>
        <v>34</v>
      </c>
      <c r="L14" s="420">
        <f t="shared" si="0"/>
        <v>1213540.49</v>
      </c>
    </row>
    <row r="15" spans="1:12" x14ac:dyDescent="0.5">
      <c r="A15" s="383" t="s">
        <v>1314</v>
      </c>
      <c r="E15" s="392">
        <v>244166</v>
      </c>
      <c r="F15" s="421">
        <v>46</v>
      </c>
      <c r="G15" s="422">
        <v>1559009.06</v>
      </c>
      <c r="H15" s="421">
        <v>1</v>
      </c>
      <c r="I15" s="422">
        <v>574000</v>
      </c>
      <c r="J15" s="421">
        <v>0</v>
      </c>
      <c r="K15" s="421">
        <f t="shared" si="1"/>
        <v>47</v>
      </c>
      <c r="L15" s="420">
        <f t="shared" si="0"/>
        <v>2133009.06</v>
      </c>
    </row>
    <row r="16" spans="1:12" x14ac:dyDescent="0.5">
      <c r="E16" s="392">
        <v>244197</v>
      </c>
      <c r="F16" s="421">
        <v>26</v>
      </c>
      <c r="G16" s="422">
        <v>2620475.14</v>
      </c>
      <c r="H16" s="421">
        <v>0</v>
      </c>
      <c r="I16" s="422">
        <v>0</v>
      </c>
      <c r="J16" s="421">
        <v>0</v>
      </c>
      <c r="K16" s="421">
        <f t="shared" si="1"/>
        <v>26</v>
      </c>
      <c r="L16" s="420">
        <f t="shared" si="0"/>
        <v>2620475.14</v>
      </c>
    </row>
    <row r="17" spans="5:12" x14ac:dyDescent="0.5">
      <c r="E17" s="392">
        <v>244228</v>
      </c>
      <c r="F17" s="421">
        <v>41</v>
      </c>
      <c r="G17" s="422">
        <v>739279</v>
      </c>
      <c r="H17" s="421">
        <v>1</v>
      </c>
      <c r="I17" s="422">
        <v>1198000</v>
      </c>
      <c r="J17" s="421">
        <v>0</v>
      </c>
      <c r="K17" s="421">
        <f t="shared" si="1"/>
        <v>42</v>
      </c>
      <c r="L17" s="420">
        <f t="shared" si="0"/>
        <v>1937279</v>
      </c>
    </row>
    <row r="18" spans="5:12" x14ac:dyDescent="0.5">
      <c r="E18" s="385" t="s">
        <v>1307</v>
      </c>
      <c r="F18" s="423">
        <f>SUM(F6:F17)</f>
        <v>512</v>
      </c>
      <c r="G18" s="424">
        <f>SUM(G6:G17)</f>
        <v>23061686.229999997</v>
      </c>
      <c r="H18" s="423">
        <f>SUM(H6:H17)</f>
        <v>4</v>
      </c>
      <c r="I18" s="424">
        <f>SUM(I6:I17)</f>
        <v>4376000</v>
      </c>
      <c r="J18" s="423">
        <v>0</v>
      </c>
      <c r="K18" s="425">
        <f t="shared" si="1"/>
        <v>516</v>
      </c>
      <c r="L18" s="424">
        <f>SUM(L6:L17)</f>
        <v>27437686.229999997</v>
      </c>
    </row>
  </sheetData>
  <mergeCells count="6">
    <mergeCell ref="A2:L2"/>
    <mergeCell ref="F4:G4"/>
    <mergeCell ref="H4:I4"/>
    <mergeCell ref="K4:L4"/>
    <mergeCell ref="J4:J5"/>
    <mergeCell ref="E4:E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view="pageBreakPreview" topLeftCell="A58" zoomScaleNormal="80" zoomScaleSheetLayoutView="100" workbookViewId="0">
      <selection activeCell="Q62" sqref="Q62"/>
    </sheetView>
  </sheetViews>
  <sheetFormatPr defaultRowHeight="18" x14ac:dyDescent="0.2"/>
  <cols>
    <col min="1" max="1" width="4.7109375" style="71" customWidth="1"/>
    <col min="2" max="2" width="33.7109375" style="18" customWidth="1"/>
    <col min="3" max="3" width="10.85546875" style="18" customWidth="1"/>
    <col min="4" max="4" width="14" style="18" customWidth="1"/>
    <col min="5" max="5" width="11.7109375" style="71" customWidth="1"/>
    <col min="6" max="6" width="12.28515625" style="18" customWidth="1"/>
    <col min="7" max="7" width="13.7109375" style="18" customWidth="1"/>
    <col min="8" max="8" width="11.7109375" style="18" customWidth="1"/>
    <col min="9" max="9" width="1.5703125" style="18" customWidth="1"/>
    <col min="10" max="10" width="12.85546875" style="20" customWidth="1"/>
    <col min="11" max="11" width="10.85546875" style="18" customWidth="1"/>
    <col min="12" max="12" width="9.28515625" style="90" customWidth="1"/>
    <col min="13" max="13" width="1.5703125" style="18" hidden="1" customWidth="1"/>
    <col min="14" max="14" width="12" style="344" customWidth="1"/>
    <col min="15" max="16384" width="9.140625" style="18"/>
  </cols>
  <sheetData>
    <row r="1" spans="1:14" x14ac:dyDescent="0.2">
      <c r="A1" s="436" t="s">
        <v>1043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</row>
    <row r="2" spans="1:14" x14ac:dyDescent="0.2">
      <c r="A2" s="434" t="s">
        <v>0</v>
      </c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</row>
    <row r="3" spans="1:14" x14ac:dyDescent="0.2">
      <c r="A3" s="435" t="s">
        <v>232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</row>
    <row r="4" spans="1:14" s="71" customFormat="1" ht="65.25" customHeight="1" x14ac:dyDescent="0.2">
      <c r="A4" s="69" t="s">
        <v>1</v>
      </c>
      <c r="B4" s="69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312" t="s">
        <v>1287</v>
      </c>
      <c r="H4" s="431" t="s">
        <v>8</v>
      </c>
      <c r="I4" s="432"/>
      <c r="J4" s="433"/>
      <c r="K4" s="70" t="s">
        <v>9</v>
      </c>
      <c r="L4" s="431" t="s">
        <v>10</v>
      </c>
      <c r="M4" s="432"/>
      <c r="N4" s="433"/>
    </row>
    <row r="5" spans="1:14" ht="54" x14ac:dyDescent="0.2">
      <c r="A5" s="72" t="s">
        <v>999</v>
      </c>
      <c r="B5" s="73" t="s">
        <v>102</v>
      </c>
      <c r="C5" s="74">
        <v>90000</v>
      </c>
      <c r="D5" s="74">
        <v>90000</v>
      </c>
      <c r="E5" s="23" t="s">
        <v>12</v>
      </c>
      <c r="F5" s="75" t="s">
        <v>27</v>
      </c>
      <c r="G5" s="74">
        <v>90000</v>
      </c>
      <c r="H5" s="75" t="s">
        <v>27</v>
      </c>
      <c r="I5" s="76" t="s">
        <v>11</v>
      </c>
      <c r="J5" s="74">
        <v>90000</v>
      </c>
      <c r="K5" s="77" t="s">
        <v>2</v>
      </c>
      <c r="L5" s="23" t="s">
        <v>160</v>
      </c>
      <c r="M5" s="78" t="s">
        <v>11</v>
      </c>
      <c r="N5" s="342">
        <v>45566</v>
      </c>
    </row>
    <row r="6" spans="1:14" ht="81.75" customHeight="1" x14ac:dyDescent="0.2">
      <c r="A6" s="72" t="s">
        <v>1000</v>
      </c>
      <c r="B6" s="73" t="s">
        <v>103</v>
      </c>
      <c r="C6" s="74">
        <v>54000</v>
      </c>
      <c r="D6" s="74">
        <v>54000</v>
      </c>
      <c r="E6" s="23" t="s">
        <v>12</v>
      </c>
      <c r="F6" s="73" t="s">
        <v>27</v>
      </c>
      <c r="G6" s="74">
        <v>54000</v>
      </c>
      <c r="H6" s="73" t="s">
        <v>27</v>
      </c>
      <c r="I6" s="76" t="s">
        <v>11</v>
      </c>
      <c r="J6" s="74">
        <v>54000</v>
      </c>
      <c r="K6" s="77" t="s">
        <v>2</v>
      </c>
      <c r="L6" s="23" t="s">
        <v>161</v>
      </c>
      <c r="M6" s="78" t="s">
        <v>11</v>
      </c>
      <c r="N6" s="342">
        <v>45566</v>
      </c>
    </row>
    <row r="7" spans="1:14" ht="54" x14ac:dyDescent="0.2">
      <c r="A7" s="72" t="s">
        <v>1001</v>
      </c>
      <c r="B7" s="73" t="s">
        <v>104</v>
      </c>
      <c r="C7" s="74">
        <v>10000</v>
      </c>
      <c r="D7" s="74">
        <v>10000</v>
      </c>
      <c r="E7" s="23" t="s">
        <v>12</v>
      </c>
      <c r="F7" s="79" t="s">
        <v>140</v>
      </c>
      <c r="G7" s="74">
        <v>10000</v>
      </c>
      <c r="H7" s="79" t="s">
        <v>140</v>
      </c>
      <c r="I7" s="76" t="s">
        <v>11</v>
      </c>
      <c r="J7" s="74">
        <v>10000</v>
      </c>
      <c r="K7" s="77" t="s">
        <v>2</v>
      </c>
      <c r="L7" s="23" t="s">
        <v>162</v>
      </c>
      <c r="M7" s="78" t="s">
        <v>11</v>
      </c>
      <c r="N7" s="342">
        <v>45566</v>
      </c>
    </row>
    <row r="8" spans="1:14" ht="54" x14ac:dyDescent="0.2">
      <c r="A8" s="72" t="s">
        <v>1002</v>
      </c>
      <c r="B8" s="80" t="s">
        <v>105</v>
      </c>
      <c r="C8" s="74">
        <v>35200</v>
      </c>
      <c r="D8" s="74">
        <v>35200</v>
      </c>
      <c r="E8" s="23" t="s">
        <v>12</v>
      </c>
      <c r="F8" s="79" t="s">
        <v>45</v>
      </c>
      <c r="G8" s="74">
        <v>35200</v>
      </c>
      <c r="H8" s="79" t="s">
        <v>45</v>
      </c>
      <c r="I8" s="76" t="s">
        <v>11</v>
      </c>
      <c r="J8" s="74">
        <v>35200</v>
      </c>
      <c r="K8" s="77" t="s">
        <v>2</v>
      </c>
      <c r="L8" s="23" t="s">
        <v>163</v>
      </c>
      <c r="M8" s="78" t="s">
        <v>11</v>
      </c>
      <c r="N8" s="342">
        <v>45566</v>
      </c>
    </row>
    <row r="9" spans="1:14" ht="54" x14ac:dyDescent="0.2">
      <c r="A9" s="72" t="s">
        <v>1003</v>
      </c>
      <c r="B9" s="80" t="s">
        <v>106</v>
      </c>
      <c r="C9" s="74">
        <v>35200</v>
      </c>
      <c r="D9" s="74">
        <v>35200</v>
      </c>
      <c r="E9" s="23" t="s">
        <v>12</v>
      </c>
      <c r="F9" s="79" t="s">
        <v>141</v>
      </c>
      <c r="G9" s="74">
        <v>35200</v>
      </c>
      <c r="H9" s="79" t="s">
        <v>141</v>
      </c>
      <c r="I9" s="76" t="s">
        <v>11</v>
      </c>
      <c r="J9" s="74">
        <v>35200</v>
      </c>
      <c r="K9" s="77" t="s">
        <v>2</v>
      </c>
      <c r="L9" s="23" t="s">
        <v>164</v>
      </c>
      <c r="M9" s="78" t="s">
        <v>11</v>
      </c>
      <c r="N9" s="342">
        <v>45566</v>
      </c>
    </row>
    <row r="10" spans="1:14" ht="54" x14ac:dyDescent="0.2">
      <c r="A10" s="72" t="s">
        <v>1004</v>
      </c>
      <c r="B10" s="80" t="s">
        <v>107</v>
      </c>
      <c r="C10" s="74">
        <v>34000</v>
      </c>
      <c r="D10" s="74">
        <v>34000</v>
      </c>
      <c r="E10" s="23" t="s">
        <v>12</v>
      </c>
      <c r="F10" s="73" t="s">
        <v>47</v>
      </c>
      <c r="G10" s="74">
        <v>34000</v>
      </c>
      <c r="H10" s="73" t="s">
        <v>47</v>
      </c>
      <c r="I10" s="76" t="s">
        <v>11</v>
      </c>
      <c r="J10" s="74">
        <v>34000</v>
      </c>
      <c r="K10" s="77" t="s">
        <v>2</v>
      </c>
      <c r="L10" s="23" t="s">
        <v>165</v>
      </c>
      <c r="M10" s="78" t="s">
        <v>11</v>
      </c>
      <c r="N10" s="342">
        <v>45566</v>
      </c>
    </row>
    <row r="11" spans="1:14" ht="54" x14ac:dyDescent="0.2">
      <c r="A11" s="72" t="s">
        <v>66</v>
      </c>
      <c r="B11" s="80" t="s">
        <v>107</v>
      </c>
      <c r="C11" s="74">
        <v>32400</v>
      </c>
      <c r="D11" s="74">
        <v>32400</v>
      </c>
      <c r="E11" s="23" t="s">
        <v>12</v>
      </c>
      <c r="F11" s="79" t="s">
        <v>49</v>
      </c>
      <c r="G11" s="74">
        <v>32400</v>
      </c>
      <c r="H11" s="79" t="s">
        <v>49</v>
      </c>
      <c r="I11" s="76" t="s">
        <v>11</v>
      </c>
      <c r="J11" s="74">
        <v>32400</v>
      </c>
      <c r="K11" s="77" t="s">
        <v>2</v>
      </c>
      <c r="L11" s="23" t="s">
        <v>166</v>
      </c>
      <c r="M11" s="78" t="s">
        <v>11</v>
      </c>
      <c r="N11" s="342">
        <v>45566</v>
      </c>
    </row>
    <row r="12" spans="1:14" ht="36" x14ac:dyDescent="0.2">
      <c r="A12" s="72" t="s">
        <v>67</v>
      </c>
      <c r="B12" s="80" t="s">
        <v>108</v>
      </c>
      <c r="C12" s="74">
        <v>33200</v>
      </c>
      <c r="D12" s="74">
        <v>33200</v>
      </c>
      <c r="E12" s="23" t="s">
        <v>12</v>
      </c>
      <c r="F12" s="79" t="s">
        <v>50</v>
      </c>
      <c r="G12" s="74">
        <v>33200</v>
      </c>
      <c r="H12" s="79" t="s">
        <v>50</v>
      </c>
      <c r="I12" s="76" t="s">
        <v>11</v>
      </c>
      <c r="J12" s="74">
        <v>33200</v>
      </c>
      <c r="K12" s="77" t="s">
        <v>2</v>
      </c>
      <c r="L12" s="23" t="s">
        <v>167</v>
      </c>
      <c r="M12" s="78" t="s">
        <v>11</v>
      </c>
      <c r="N12" s="342">
        <v>45566</v>
      </c>
    </row>
    <row r="13" spans="1:14" ht="54" x14ac:dyDescent="0.2">
      <c r="A13" s="72" t="s">
        <v>68</v>
      </c>
      <c r="B13" s="80" t="s">
        <v>107</v>
      </c>
      <c r="C13" s="74">
        <v>32400</v>
      </c>
      <c r="D13" s="74">
        <v>32400</v>
      </c>
      <c r="E13" s="23" t="s">
        <v>12</v>
      </c>
      <c r="F13" s="79" t="s">
        <v>101</v>
      </c>
      <c r="G13" s="74">
        <v>32400</v>
      </c>
      <c r="H13" s="79" t="s">
        <v>101</v>
      </c>
      <c r="I13" s="76" t="s">
        <v>11</v>
      </c>
      <c r="J13" s="74">
        <v>32400</v>
      </c>
      <c r="K13" s="77" t="s">
        <v>2</v>
      </c>
      <c r="L13" s="23" t="s">
        <v>168</v>
      </c>
      <c r="M13" s="78" t="s">
        <v>11</v>
      </c>
      <c r="N13" s="342">
        <v>45566</v>
      </c>
    </row>
    <row r="14" spans="1:14" ht="54" x14ac:dyDescent="0.2">
      <c r="A14" s="72" t="s">
        <v>69</v>
      </c>
      <c r="B14" s="80" t="s">
        <v>107</v>
      </c>
      <c r="C14" s="74">
        <v>32400</v>
      </c>
      <c r="D14" s="74">
        <v>32400</v>
      </c>
      <c r="E14" s="23" t="s">
        <v>12</v>
      </c>
      <c r="F14" s="73" t="s">
        <v>51</v>
      </c>
      <c r="G14" s="74">
        <v>32400</v>
      </c>
      <c r="H14" s="73" t="s">
        <v>51</v>
      </c>
      <c r="I14" s="76" t="s">
        <v>11</v>
      </c>
      <c r="J14" s="74">
        <v>32400</v>
      </c>
      <c r="K14" s="77" t="s">
        <v>2</v>
      </c>
      <c r="L14" s="23" t="s">
        <v>169</v>
      </c>
      <c r="M14" s="78" t="s">
        <v>11</v>
      </c>
      <c r="N14" s="342">
        <v>45566</v>
      </c>
    </row>
    <row r="15" spans="1:14" ht="54" x14ac:dyDescent="0.2">
      <c r="A15" s="72" t="s">
        <v>70</v>
      </c>
      <c r="B15" s="80" t="s">
        <v>107</v>
      </c>
      <c r="C15" s="74">
        <v>32400</v>
      </c>
      <c r="D15" s="74">
        <v>32400</v>
      </c>
      <c r="E15" s="23" t="s">
        <v>12</v>
      </c>
      <c r="F15" s="73" t="s">
        <v>91</v>
      </c>
      <c r="G15" s="74">
        <v>32400</v>
      </c>
      <c r="H15" s="73" t="s">
        <v>91</v>
      </c>
      <c r="I15" s="76" t="s">
        <v>11</v>
      </c>
      <c r="J15" s="74">
        <v>32400</v>
      </c>
      <c r="K15" s="77" t="s">
        <v>2</v>
      </c>
      <c r="L15" s="23" t="s">
        <v>170</v>
      </c>
      <c r="M15" s="78" t="s">
        <v>11</v>
      </c>
      <c r="N15" s="342">
        <v>45566</v>
      </c>
    </row>
    <row r="16" spans="1:14" ht="54" x14ac:dyDescent="0.2">
      <c r="A16" s="72" t="s">
        <v>71</v>
      </c>
      <c r="B16" s="80" t="s">
        <v>109</v>
      </c>
      <c r="C16" s="74">
        <v>39600</v>
      </c>
      <c r="D16" s="74">
        <v>39600</v>
      </c>
      <c r="E16" s="23" t="s">
        <v>12</v>
      </c>
      <c r="F16" s="73" t="s">
        <v>85</v>
      </c>
      <c r="G16" s="74">
        <v>39600</v>
      </c>
      <c r="H16" s="73" t="s">
        <v>85</v>
      </c>
      <c r="I16" s="76" t="s">
        <v>11</v>
      </c>
      <c r="J16" s="74">
        <v>39600</v>
      </c>
      <c r="K16" s="77" t="s">
        <v>2</v>
      </c>
      <c r="L16" s="23" t="s">
        <v>171</v>
      </c>
      <c r="M16" s="78" t="s">
        <v>11</v>
      </c>
      <c r="N16" s="342">
        <v>45566</v>
      </c>
    </row>
    <row r="17" spans="1:14" ht="72" x14ac:dyDescent="0.2">
      <c r="A17" s="72" t="s">
        <v>72</v>
      </c>
      <c r="B17" s="80" t="s">
        <v>110</v>
      </c>
      <c r="C17" s="74">
        <v>38000</v>
      </c>
      <c r="D17" s="74">
        <v>38000</v>
      </c>
      <c r="E17" s="23" t="s">
        <v>12</v>
      </c>
      <c r="F17" s="73" t="s">
        <v>142</v>
      </c>
      <c r="G17" s="74">
        <v>38000</v>
      </c>
      <c r="H17" s="73" t="s">
        <v>142</v>
      </c>
      <c r="I17" s="76" t="s">
        <v>11</v>
      </c>
      <c r="J17" s="74">
        <v>38000</v>
      </c>
      <c r="K17" s="77" t="s">
        <v>2</v>
      </c>
      <c r="L17" s="23" t="s">
        <v>172</v>
      </c>
      <c r="M17" s="78" t="s">
        <v>11</v>
      </c>
      <c r="N17" s="342">
        <v>45566</v>
      </c>
    </row>
    <row r="18" spans="1:14" ht="72" x14ac:dyDescent="0.2">
      <c r="A18" s="72" t="s">
        <v>1005</v>
      </c>
      <c r="B18" s="80" t="s">
        <v>111</v>
      </c>
      <c r="C18" s="74">
        <v>38000</v>
      </c>
      <c r="D18" s="74">
        <v>38000</v>
      </c>
      <c r="E18" s="23" t="s">
        <v>12</v>
      </c>
      <c r="F18" s="73" t="s">
        <v>143</v>
      </c>
      <c r="G18" s="74">
        <v>38000</v>
      </c>
      <c r="H18" s="73" t="s">
        <v>143</v>
      </c>
      <c r="I18" s="76" t="s">
        <v>11</v>
      </c>
      <c r="J18" s="74">
        <v>38000</v>
      </c>
      <c r="K18" s="77" t="s">
        <v>2</v>
      </c>
      <c r="L18" s="23" t="s">
        <v>173</v>
      </c>
      <c r="M18" s="78" t="s">
        <v>11</v>
      </c>
      <c r="N18" s="342">
        <v>45566</v>
      </c>
    </row>
    <row r="19" spans="1:14" ht="54" x14ac:dyDescent="0.2">
      <c r="A19" s="72" t="s">
        <v>83</v>
      </c>
      <c r="B19" s="80" t="s">
        <v>112</v>
      </c>
      <c r="C19" s="74">
        <v>37200</v>
      </c>
      <c r="D19" s="74">
        <v>37200</v>
      </c>
      <c r="E19" s="23" t="s">
        <v>12</v>
      </c>
      <c r="F19" s="73" t="s">
        <v>93</v>
      </c>
      <c r="G19" s="74">
        <v>37200</v>
      </c>
      <c r="H19" s="73" t="s">
        <v>93</v>
      </c>
      <c r="I19" s="76" t="s">
        <v>11</v>
      </c>
      <c r="J19" s="74">
        <v>37200</v>
      </c>
      <c r="K19" s="77" t="s">
        <v>2</v>
      </c>
      <c r="L19" s="23" t="s">
        <v>174</v>
      </c>
      <c r="M19" s="78" t="s">
        <v>11</v>
      </c>
      <c r="N19" s="342">
        <v>45566</v>
      </c>
    </row>
    <row r="20" spans="1:14" ht="54" x14ac:dyDescent="0.2">
      <c r="A20" s="72" t="s">
        <v>1006</v>
      </c>
      <c r="B20" s="80" t="s">
        <v>113</v>
      </c>
      <c r="C20" s="81">
        <v>32400</v>
      </c>
      <c r="D20" s="81">
        <v>32400</v>
      </c>
      <c r="E20" s="23" t="s">
        <v>12</v>
      </c>
      <c r="F20" s="80" t="s">
        <v>144</v>
      </c>
      <c r="G20" s="81">
        <v>32400</v>
      </c>
      <c r="H20" s="80" t="s">
        <v>144</v>
      </c>
      <c r="I20" s="76" t="s">
        <v>11</v>
      </c>
      <c r="J20" s="81">
        <v>32400</v>
      </c>
      <c r="K20" s="77" t="s">
        <v>2</v>
      </c>
      <c r="L20" s="23" t="s">
        <v>175</v>
      </c>
      <c r="M20" s="78" t="s">
        <v>11</v>
      </c>
      <c r="N20" s="342">
        <v>45566</v>
      </c>
    </row>
    <row r="21" spans="1:14" ht="54" x14ac:dyDescent="0.2">
      <c r="A21" s="72" t="s">
        <v>81</v>
      </c>
      <c r="B21" s="80" t="s">
        <v>114</v>
      </c>
      <c r="C21" s="74">
        <v>36000</v>
      </c>
      <c r="D21" s="74">
        <v>36000</v>
      </c>
      <c r="E21" s="23" t="s">
        <v>12</v>
      </c>
      <c r="F21" s="73" t="s">
        <v>145</v>
      </c>
      <c r="G21" s="74">
        <v>36000</v>
      </c>
      <c r="H21" s="73" t="s">
        <v>145</v>
      </c>
      <c r="I21" s="76" t="s">
        <v>11</v>
      </c>
      <c r="J21" s="74">
        <v>36000</v>
      </c>
      <c r="K21" s="77" t="s">
        <v>2</v>
      </c>
      <c r="L21" s="23" t="s">
        <v>176</v>
      </c>
      <c r="M21" s="78" t="s">
        <v>11</v>
      </c>
      <c r="N21" s="342">
        <v>45566</v>
      </c>
    </row>
    <row r="22" spans="1:14" ht="54" x14ac:dyDescent="0.2">
      <c r="A22" s="72" t="s">
        <v>82</v>
      </c>
      <c r="B22" s="80" t="s">
        <v>107</v>
      </c>
      <c r="C22" s="74">
        <v>32400</v>
      </c>
      <c r="D22" s="74">
        <v>32400</v>
      </c>
      <c r="E22" s="23" t="s">
        <v>12</v>
      </c>
      <c r="F22" s="73" t="s">
        <v>146</v>
      </c>
      <c r="G22" s="74">
        <v>32400</v>
      </c>
      <c r="H22" s="73" t="s">
        <v>146</v>
      </c>
      <c r="I22" s="76" t="s">
        <v>11</v>
      </c>
      <c r="J22" s="74">
        <v>32400</v>
      </c>
      <c r="K22" s="77" t="s">
        <v>2</v>
      </c>
      <c r="L22" s="23" t="s">
        <v>177</v>
      </c>
      <c r="M22" s="78" t="s">
        <v>11</v>
      </c>
      <c r="N22" s="342">
        <v>45566</v>
      </c>
    </row>
    <row r="23" spans="1:14" ht="54" x14ac:dyDescent="0.2">
      <c r="A23" s="72" t="s">
        <v>78</v>
      </c>
      <c r="B23" s="80" t="s">
        <v>115</v>
      </c>
      <c r="C23" s="74">
        <v>21336</v>
      </c>
      <c r="D23" s="74">
        <v>21336</v>
      </c>
      <c r="E23" s="23" t="s">
        <v>12</v>
      </c>
      <c r="F23" s="73" t="s">
        <v>147</v>
      </c>
      <c r="G23" s="74">
        <v>21336</v>
      </c>
      <c r="H23" s="73" t="s">
        <v>147</v>
      </c>
      <c r="I23" s="76" t="s">
        <v>11</v>
      </c>
      <c r="J23" s="74">
        <v>21336</v>
      </c>
      <c r="K23" s="77" t="s">
        <v>2</v>
      </c>
      <c r="L23" s="23" t="s">
        <v>178</v>
      </c>
      <c r="M23" s="78" t="s">
        <v>11</v>
      </c>
      <c r="N23" s="342">
        <v>45566</v>
      </c>
    </row>
    <row r="24" spans="1:14" ht="54" x14ac:dyDescent="0.2">
      <c r="A24" s="72" t="s">
        <v>79</v>
      </c>
      <c r="B24" s="80" t="s">
        <v>116</v>
      </c>
      <c r="C24" s="74">
        <v>32000</v>
      </c>
      <c r="D24" s="74">
        <v>32000</v>
      </c>
      <c r="E24" s="23" t="s">
        <v>12</v>
      </c>
      <c r="F24" s="73" t="s">
        <v>148</v>
      </c>
      <c r="G24" s="74">
        <v>32000</v>
      </c>
      <c r="H24" s="73" t="s">
        <v>148</v>
      </c>
      <c r="I24" s="76" t="s">
        <v>11</v>
      </c>
      <c r="J24" s="74">
        <v>32000</v>
      </c>
      <c r="K24" s="77" t="s">
        <v>2</v>
      </c>
      <c r="L24" s="23" t="s">
        <v>179</v>
      </c>
      <c r="M24" s="78" t="s">
        <v>11</v>
      </c>
      <c r="N24" s="342">
        <v>45566</v>
      </c>
    </row>
    <row r="25" spans="1:14" ht="72" x14ac:dyDescent="0.2">
      <c r="A25" s="72" t="s">
        <v>80</v>
      </c>
      <c r="B25" s="80" t="s">
        <v>117</v>
      </c>
      <c r="C25" s="74">
        <v>46676</v>
      </c>
      <c r="D25" s="74">
        <v>46676</v>
      </c>
      <c r="E25" s="23" t="s">
        <v>12</v>
      </c>
      <c r="F25" s="73" t="s">
        <v>35</v>
      </c>
      <c r="G25" s="74">
        <v>46676</v>
      </c>
      <c r="H25" s="73" t="s">
        <v>35</v>
      </c>
      <c r="I25" s="76" t="s">
        <v>11</v>
      </c>
      <c r="J25" s="74">
        <v>46676</v>
      </c>
      <c r="K25" s="77" t="s">
        <v>2</v>
      </c>
      <c r="L25" s="23" t="s">
        <v>180</v>
      </c>
      <c r="M25" s="78" t="s">
        <v>11</v>
      </c>
      <c r="N25" s="342">
        <v>45566</v>
      </c>
    </row>
    <row r="26" spans="1:14" ht="54" x14ac:dyDescent="0.2">
      <c r="A26" s="72" t="s">
        <v>74</v>
      </c>
      <c r="B26" s="80" t="s">
        <v>118</v>
      </c>
      <c r="C26" s="74">
        <v>11060</v>
      </c>
      <c r="D26" s="74">
        <v>11060</v>
      </c>
      <c r="E26" s="23" t="s">
        <v>12</v>
      </c>
      <c r="F26" s="73" t="s">
        <v>37</v>
      </c>
      <c r="G26" s="74">
        <v>11060</v>
      </c>
      <c r="H26" s="73" t="s">
        <v>37</v>
      </c>
      <c r="I26" s="76" t="s">
        <v>11</v>
      </c>
      <c r="J26" s="74">
        <v>11060</v>
      </c>
      <c r="K26" s="77" t="s">
        <v>2</v>
      </c>
      <c r="L26" s="23" t="s">
        <v>181</v>
      </c>
      <c r="M26" s="78" t="s">
        <v>11</v>
      </c>
      <c r="N26" s="342">
        <v>45566</v>
      </c>
    </row>
    <row r="27" spans="1:14" ht="54" x14ac:dyDescent="0.2">
      <c r="A27" s="72" t="s">
        <v>75</v>
      </c>
      <c r="B27" s="80" t="s">
        <v>119</v>
      </c>
      <c r="C27" s="82">
        <v>32284</v>
      </c>
      <c r="D27" s="82">
        <v>32284</v>
      </c>
      <c r="E27" s="23" t="s">
        <v>12</v>
      </c>
      <c r="F27" s="73" t="s">
        <v>94</v>
      </c>
      <c r="G27" s="82">
        <v>32284</v>
      </c>
      <c r="H27" s="73" t="s">
        <v>94</v>
      </c>
      <c r="I27" s="76" t="s">
        <v>11</v>
      </c>
      <c r="J27" s="82">
        <v>32284</v>
      </c>
      <c r="K27" s="77" t="s">
        <v>2</v>
      </c>
      <c r="L27" s="23" t="s">
        <v>182</v>
      </c>
      <c r="M27" s="78" t="s">
        <v>11</v>
      </c>
      <c r="N27" s="342">
        <v>45566</v>
      </c>
    </row>
    <row r="28" spans="1:14" ht="72" x14ac:dyDescent="0.2">
      <c r="A28" s="72" t="s">
        <v>62</v>
      </c>
      <c r="B28" s="80" t="s">
        <v>120</v>
      </c>
      <c r="C28" s="83">
        <v>38800</v>
      </c>
      <c r="D28" s="83">
        <v>38800</v>
      </c>
      <c r="E28" s="23" t="s">
        <v>12</v>
      </c>
      <c r="F28" s="73" t="s">
        <v>84</v>
      </c>
      <c r="G28" s="83">
        <v>38800</v>
      </c>
      <c r="H28" s="73" t="s">
        <v>84</v>
      </c>
      <c r="I28" s="80" t="s">
        <v>11</v>
      </c>
      <c r="J28" s="83">
        <v>38800</v>
      </c>
      <c r="K28" s="23" t="s">
        <v>2</v>
      </c>
      <c r="L28" s="23" t="s">
        <v>183</v>
      </c>
      <c r="M28" s="84" t="s">
        <v>11</v>
      </c>
      <c r="N28" s="342">
        <v>45566</v>
      </c>
    </row>
    <row r="29" spans="1:14" ht="72" x14ac:dyDescent="0.2">
      <c r="A29" s="72" t="s">
        <v>63</v>
      </c>
      <c r="B29" s="80" t="s">
        <v>121</v>
      </c>
      <c r="C29" s="74">
        <v>38800</v>
      </c>
      <c r="D29" s="74">
        <v>38800</v>
      </c>
      <c r="E29" s="23" t="s">
        <v>12</v>
      </c>
      <c r="F29" s="73" t="s">
        <v>149</v>
      </c>
      <c r="G29" s="74">
        <v>38800</v>
      </c>
      <c r="H29" s="73" t="s">
        <v>149</v>
      </c>
      <c r="I29" s="76" t="s">
        <v>11</v>
      </c>
      <c r="J29" s="74">
        <v>38800</v>
      </c>
      <c r="K29" s="77" t="s">
        <v>2</v>
      </c>
      <c r="L29" s="23" t="s">
        <v>184</v>
      </c>
      <c r="M29" s="78" t="s">
        <v>11</v>
      </c>
      <c r="N29" s="342">
        <v>45566</v>
      </c>
    </row>
    <row r="30" spans="1:14" ht="54" x14ac:dyDescent="0.2">
      <c r="A30" s="72" t="s">
        <v>64</v>
      </c>
      <c r="B30" s="80" t="s">
        <v>122</v>
      </c>
      <c r="C30" s="74">
        <v>37200</v>
      </c>
      <c r="D30" s="74">
        <v>37200</v>
      </c>
      <c r="E30" s="23" t="s">
        <v>12</v>
      </c>
      <c r="F30" s="73" t="s">
        <v>44</v>
      </c>
      <c r="G30" s="74">
        <v>37200</v>
      </c>
      <c r="H30" s="73" t="s">
        <v>44</v>
      </c>
      <c r="I30" s="76" t="s">
        <v>11</v>
      </c>
      <c r="J30" s="74">
        <v>37200</v>
      </c>
      <c r="K30" s="77" t="s">
        <v>2</v>
      </c>
      <c r="L30" s="23" t="s">
        <v>185</v>
      </c>
      <c r="M30" s="78" t="s">
        <v>11</v>
      </c>
      <c r="N30" s="342">
        <v>45566</v>
      </c>
    </row>
    <row r="31" spans="1:14" ht="54" x14ac:dyDescent="0.2">
      <c r="A31" s="72" t="s">
        <v>1007</v>
      </c>
      <c r="B31" s="80" t="s">
        <v>123</v>
      </c>
      <c r="C31" s="74">
        <v>31200</v>
      </c>
      <c r="D31" s="74">
        <v>31200</v>
      </c>
      <c r="E31" s="23" t="s">
        <v>12</v>
      </c>
      <c r="F31" s="73" t="s">
        <v>46</v>
      </c>
      <c r="G31" s="74">
        <v>31200</v>
      </c>
      <c r="H31" s="73" t="s">
        <v>46</v>
      </c>
      <c r="I31" s="76" t="s">
        <v>11</v>
      </c>
      <c r="J31" s="74">
        <v>31200</v>
      </c>
      <c r="K31" s="77" t="s">
        <v>2</v>
      </c>
      <c r="L31" s="23" t="s">
        <v>186</v>
      </c>
      <c r="M31" s="78" t="s">
        <v>11</v>
      </c>
      <c r="N31" s="342">
        <v>45566</v>
      </c>
    </row>
    <row r="32" spans="1:14" ht="54" x14ac:dyDescent="0.2">
      <c r="A32" s="72" t="s">
        <v>1008</v>
      </c>
      <c r="B32" s="80" t="s">
        <v>124</v>
      </c>
      <c r="C32" s="74">
        <v>37200</v>
      </c>
      <c r="D32" s="74">
        <v>37200</v>
      </c>
      <c r="E32" s="23" t="s">
        <v>12</v>
      </c>
      <c r="F32" s="73" t="s">
        <v>150</v>
      </c>
      <c r="G32" s="74">
        <v>37200</v>
      </c>
      <c r="H32" s="73" t="s">
        <v>150</v>
      </c>
      <c r="I32" s="76" t="s">
        <v>11</v>
      </c>
      <c r="J32" s="74">
        <v>37200</v>
      </c>
      <c r="K32" s="77" t="s">
        <v>2</v>
      </c>
      <c r="L32" s="23" t="s">
        <v>187</v>
      </c>
      <c r="M32" s="78" t="s">
        <v>11</v>
      </c>
      <c r="N32" s="342">
        <v>45566</v>
      </c>
    </row>
    <row r="33" spans="1:14" ht="54" x14ac:dyDescent="0.2">
      <c r="A33" s="72" t="s">
        <v>1009</v>
      </c>
      <c r="B33" s="80" t="s">
        <v>125</v>
      </c>
      <c r="C33" s="74">
        <v>38800</v>
      </c>
      <c r="D33" s="74">
        <v>38800</v>
      </c>
      <c r="E33" s="23" t="s">
        <v>12</v>
      </c>
      <c r="F33" s="73" t="s">
        <v>151</v>
      </c>
      <c r="G33" s="74">
        <v>38800</v>
      </c>
      <c r="H33" s="73" t="s">
        <v>151</v>
      </c>
      <c r="I33" s="76" t="s">
        <v>11</v>
      </c>
      <c r="J33" s="74">
        <v>38800</v>
      </c>
      <c r="K33" s="77" t="s">
        <v>2</v>
      </c>
      <c r="L33" s="23" t="s">
        <v>188</v>
      </c>
      <c r="M33" s="78" t="s">
        <v>11</v>
      </c>
      <c r="N33" s="342">
        <v>45566</v>
      </c>
    </row>
    <row r="34" spans="1:14" ht="54" x14ac:dyDescent="0.2">
      <c r="A34" s="72" t="s">
        <v>1010</v>
      </c>
      <c r="B34" s="80" t="s">
        <v>126</v>
      </c>
      <c r="C34" s="74">
        <v>29100</v>
      </c>
      <c r="D34" s="74">
        <v>29100</v>
      </c>
      <c r="E34" s="23" t="s">
        <v>12</v>
      </c>
      <c r="F34" s="73" t="s">
        <v>52</v>
      </c>
      <c r="G34" s="74">
        <v>29100</v>
      </c>
      <c r="H34" s="73" t="s">
        <v>52</v>
      </c>
      <c r="I34" s="76" t="s">
        <v>11</v>
      </c>
      <c r="J34" s="74">
        <v>29100</v>
      </c>
      <c r="K34" s="77" t="s">
        <v>2</v>
      </c>
      <c r="L34" s="23" t="s">
        <v>189</v>
      </c>
      <c r="M34" s="78" t="s">
        <v>11</v>
      </c>
      <c r="N34" s="342">
        <v>45566</v>
      </c>
    </row>
    <row r="35" spans="1:14" ht="36" x14ac:dyDescent="0.2">
      <c r="A35" s="72" t="s">
        <v>1011</v>
      </c>
      <c r="B35" s="80" t="s">
        <v>127</v>
      </c>
      <c r="C35" s="74">
        <v>49200</v>
      </c>
      <c r="D35" s="74">
        <v>49200</v>
      </c>
      <c r="E35" s="23" t="s">
        <v>12</v>
      </c>
      <c r="F35" s="73" t="s">
        <v>88</v>
      </c>
      <c r="G35" s="74">
        <v>49200</v>
      </c>
      <c r="H35" s="73" t="s">
        <v>88</v>
      </c>
      <c r="I35" s="76" t="s">
        <v>11</v>
      </c>
      <c r="J35" s="74">
        <v>49200</v>
      </c>
      <c r="K35" s="77" t="s">
        <v>2</v>
      </c>
      <c r="L35" s="23" t="s">
        <v>190</v>
      </c>
      <c r="M35" s="78" t="s">
        <v>11</v>
      </c>
      <c r="N35" s="342">
        <v>45566</v>
      </c>
    </row>
    <row r="36" spans="1:14" ht="36" x14ac:dyDescent="0.2">
      <c r="A36" s="72" t="s">
        <v>1012</v>
      </c>
      <c r="B36" s="80" t="s">
        <v>128</v>
      </c>
      <c r="C36" s="74">
        <v>32400</v>
      </c>
      <c r="D36" s="74">
        <v>32400</v>
      </c>
      <c r="E36" s="23" t="s">
        <v>12</v>
      </c>
      <c r="F36" s="73" t="s">
        <v>38</v>
      </c>
      <c r="G36" s="74">
        <v>32400</v>
      </c>
      <c r="H36" s="73" t="s">
        <v>38</v>
      </c>
      <c r="I36" s="76" t="s">
        <v>11</v>
      </c>
      <c r="J36" s="74">
        <v>32400</v>
      </c>
      <c r="K36" s="77" t="s">
        <v>2</v>
      </c>
      <c r="L36" s="23" t="s">
        <v>191</v>
      </c>
      <c r="M36" s="78" t="s">
        <v>11</v>
      </c>
      <c r="N36" s="342">
        <v>45566</v>
      </c>
    </row>
    <row r="37" spans="1:14" ht="36" x14ac:dyDescent="0.2">
      <c r="A37" s="72" t="s">
        <v>1013</v>
      </c>
      <c r="B37" s="80" t="s">
        <v>129</v>
      </c>
      <c r="C37" s="83">
        <v>43200</v>
      </c>
      <c r="D37" s="83">
        <v>43200</v>
      </c>
      <c r="E37" s="23" t="s">
        <v>12</v>
      </c>
      <c r="F37" s="73" t="s">
        <v>39</v>
      </c>
      <c r="G37" s="83">
        <v>43200</v>
      </c>
      <c r="H37" s="73" t="s">
        <v>39</v>
      </c>
      <c r="I37" s="76" t="s">
        <v>11</v>
      </c>
      <c r="J37" s="83">
        <v>43200</v>
      </c>
      <c r="K37" s="77" t="s">
        <v>2</v>
      </c>
      <c r="L37" s="23" t="s">
        <v>192</v>
      </c>
      <c r="M37" s="78" t="s">
        <v>11</v>
      </c>
      <c r="N37" s="342">
        <v>45566</v>
      </c>
    </row>
    <row r="38" spans="1:14" ht="54" x14ac:dyDescent="0.2">
      <c r="A38" s="72" t="s">
        <v>1014</v>
      </c>
      <c r="B38" s="80" t="s">
        <v>130</v>
      </c>
      <c r="C38" s="74">
        <v>35600</v>
      </c>
      <c r="D38" s="74">
        <v>35600</v>
      </c>
      <c r="E38" s="23" t="s">
        <v>12</v>
      </c>
      <c r="F38" s="73" t="s">
        <v>40</v>
      </c>
      <c r="G38" s="74">
        <v>35600</v>
      </c>
      <c r="H38" s="73" t="s">
        <v>40</v>
      </c>
      <c r="I38" s="76" t="s">
        <v>11</v>
      </c>
      <c r="J38" s="74">
        <v>35600</v>
      </c>
      <c r="K38" s="77" t="s">
        <v>2</v>
      </c>
      <c r="L38" s="23" t="s">
        <v>193</v>
      </c>
      <c r="M38" s="78" t="s">
        <v>11</v>
      </c>
      <c r="N38" s="342">
        <v>45566</v>
      </c>
    </row>
    <row r="39" spans="1:14" ht="54" x14ac:dyDescent="0.2">
      <c r="A39" s="72" t="s">
        <v>1015</v>
      </c>
      <c r="B39" s="80" t="s">
        <v>130</v>
      </c>
      <c r="C39" s="74">
        <v>39600</v>
      </c>
      <c r="D39" s="74">
        <v>39600</v>
      </c>
      <c r="E39" s="23" t="s">
        <v>12</v>
      </c>
      <c r="F39" s="73" t="s">
        <v>41</v>
      </c>
      <c r="G39" s="74">
        <v>39600</v>
      </c>
      <c r="H39" s="73" t="s">
        <v>41</v>
      </c>
      <c r="I39" s="76" t="s">
        <v>11</v>
      </c>
      <c r="J39" s="74">
        <v>39600</v>
      </c>
      <c r="K39" s="77" t="s">
        <v>2</v>
      </c>
      <c r="L39" s="23" t="s">
        <v>194</v>
      </c>
      <c r="M39" s="78" t="s">
        <v>11</v>
      </c>
      <c r="N39" s="342">
        <v>45566</v>
      </c>
    </row>
    <row r="40" spans="1:14" ht="54" x14ac:dyDescent="0.2">
      <c r="A40" s="72" t="s">
        <v>1016</v>
      </c>
      <c r="B40" s="80" t="s">
        <v>130</v>
      </c>
      <c r="C40" s="82">
        <v>34800</v>
      </c>
      <c r="D40" s="82">
        <v>34800</v>
      </c>
      <c r="E40" s="23" t="s">
        <v>12</v>
      </c>
      <c r="F40" s="84" t="s">
        <v>42</v>
      </c>
      <c r="G40" s="82">
        <v>34800</v>
      </c>
      <c r="H40" s="84" t="s">
        <v>42</v>
      </c>
      <c r="I40" s="76" t="s">
        <v>11</v>
      </c>
      <c r="J40" s="82">
        <v>34800</v>
      </c>
      <c r="K40" s="77" t="s">
        <v>2</v>
      </c>
      <c r="L40" s="23" t="s">
        <v>195</v>
      </c>
      <c r="M40" s="78" t="s">
        <v>11</v>
      </c>
      <c r="N40" s="342">
        <v>45566</v>
      </c>
    </row>
    <row r="41" spans="1:14" ht="54" x14ac:dyDescent="0.2">
      <c r="A41" s="72" t="s">
        <v>1017</v>
      </c>
      <c r="B41" s="80" t="s">
        <v>130</v>
      </c>
      <c r="C41" s="82">
        <v>35200</v>
      </c>
      <c r="D41" s="82">
        <v>35200</v>
      </c>
      <c r="E41" s="23" t="s">
        <v>12</v>
      </c>
      <c r="F41" s="84" t="s">
        <v>152</v>
      </c>
      <c r="G41" s="82">
        <v>35200</v>
      </c>
      <c r="H41" s="84" t="s">
        <v>152</v>
      </c>
      <c r="I41" s="76" t="s">
        <v>11</v>
      </c>
      <c r="J41" s="82">
        <v>35200</v>
      </c>
      <c r="K41" s="77" t="s">
        <v>2</v>
      </c>
      <c r="L41" s="23" t="s">
        <v>196</v>
      </c>
      <c r="M41" s="78" t="s">
        <v>11</v>
      </c>
      <c r="N41" s="342">
        <v>45566</v>
      </c>
    </row>
    <row r="42" spans="1:14" ht="54" x14ac:dyDescent="0.2">
      <c r="A42" s="72" t="s">
        <v>1018</v>
      </c>
      <c r="B42" s="80" t="s">
        <v>130</v>
      </c>
      <c r="C42" s="82">
        <v>34000</v>
      </c>
      <c r="D42" s="82">
        <v>34000</v>
      </c>
      <c r="E42" s="23" t="s">
        <v>12</v>
      </c>
      <c r="F42" s="84" t="s">
        <v>43</v>
      </c>
      <c r="G42" s="82">
        <v>34000</v>
      </c>
      <c r="H42" s="84" t="s">
        <v>43</v>
      </c>
      <c r="I42" s="76" t="s">
        <v>11</v>
      </c>
      <c r="J42" s="82">
        <v>34000</v>
      </c>
      <c r="K42" s="77" t="s">
        <v>2</v>
      </c>
      <c r="L42" s="23" t="s">
        <v>197</v>
      </c>
      <c r="M42" s="78" t="s">
        <v>11</v>
      </c>
      <c r="N42" s="342">
        <v>45566</v>
      </c>
    </row>
    <row r="43" spans="1:14" ht="54" x14ac:dyDescent="0.2">
      <c r="A43" s="72" t="s">
        <v>1019</v>
      </c>
      <c r="B43" s="80" t="s">
        <v>130</v>
      </c>
      <c r="C43" s="82">
        <v>32400</v>
      </c>
      <c r="D43" s="82">
        <v>32400</v>
      </c>
      <c r="E43" s="23" t="s">
        <v>12</v>
      </c>
      <c r="F43" s="73" t="s">
        <v>89</v>
      </c>
      <c r="G43" s="82">
        <v>32400</v>
      </c>
      <c r="H43" s="73" t="s">
        <v>89</v>
      </c>
      <c r="I43" s="76" t="s">
        <v>11</v>
      </c>
      <c r="J43" s="82">
        <v>32400</v>
      </c>
      <c r="K43" s="77" t="s">
        <v>2</v>
      </c>
      <c r="L43" s="23" t="s">
        <v>198</v>
      </c>
      <c r="M43" s="78" t="s">
        <v>11</v>
      </c>
      <c r="N43" s="342">
        <v>45566</v>
      </c>
    </row>
    <row r="44" spans="1:14" ht="54" x14ac:dyDescent="0.2">
      <c r="A44" s="72" t="s">
        <v>1020</v>
      </c>
      <c r="B44" s="80" t="s">
        <v>131</v>
      </c>
      <c r="C44" s="82">
        <v>33200</v>
      </c>
      <c r="D44" s="82">
        <v>33200</v>
      </c>
      <c r="E44" s="23" t="s">
        <v>12</v>
      </c>
      <c r="F44" s="73" t="s">
        <v>90</v>
      </c>
      <c r="G44" s="82">
        <v>33200</v>
      </c>
      <c r="H44" s="73" t="s">
        <v>90</v>
      </c>
      <c r="I44" s="76" t="s">
        <v>11</v>
      </c>
      <c r="J44" s="82">
        <v>33200</v>
      </c>
      <c r="K44" s="77" t="s">
        <v>2</v>
      </c>
      <c r="L44" s="23" t="s">
        <v>199</v>
      </c>
      <c r="M44" s="78" t="s">
        <v>11</v>
      </c>
      <c r="N44" s="342">
        <v>45566</v>
      </c>
    </row>
    <row r="45" spans="1:14" ht="72" x14ac:dyDescent="0.2">
      <c r="A45" s="72" t="s">
        <v>1021</v>
      </c>
      <c r="B45" s="80" t="s">
        <v>132</v>
      </c>
      <c r="C45" s="82">
        <v>38800</v>
      </c>
      <c r="D45" s="82">
        <v>38800</v>
      </c>
      <c r="E45" s="23" t="s">
        <v>12</v>
      </c>
      <c r="F45" s="73" t="s">
        <v>153</v>
      </c>
      <c r="G45" s="82">
        <v>38800</v>
      </c>
      <c r="H45" s="73" t="s">
        <v>153</v>
      </c>
      <c r="I45" s="76" t="s">
        <v>11</v>
      </c>
      <c r="J45" s="82">
        <v>38800</v>
      </c>
      <c r="K45" s="77" t="s">
        <v>2</v>
      </c>
      <c r="L45" s="23" t="s">
        <v>200</v>
      </c>
      <c r="M45" s="78" t="s">
        <v>11</v>
      </c>
      <c r="N45" s="342">
        <v>45566</v>
      </c>
    </row>
    <row r="46" spans="1:14" ht="54" x14ac:dyDescent="0.2">
      <c r="A46" s="72" t="s">
        <v>1022</v>
      </c>
      <c r="B46" s="80" t="s">
        <v>131</v>
      </c>
      <c r="C46" s="82">
        <v>32400</v>
      </c>
      <c r="D46" s="82">
        <v>32400</v>
      </c>
      <c r="E46" s="23" t="s">
        <v>12</v>
      </c>
      <c r="F46" s="73" t="s">
        <v>154</v>
      </c>
      <c r="G46" s="82">
        <v>32400</v>
      </c>
      <c r="H46" s="73" t="s">
        <v>154</v>
      </c>
      <c r="I46" s="76" t="s">
        <v>11</v>
      </c>
      <c r="J46" s="82">
        <v>32400</v>
      </c>
      <c r="K46" s="77" t="s">
        <v>2</v>
      </c>
      <c r="L46" s="23" t="s">
        <v>201</v>
      </c>
      <c r="M46" s="78" t="s">
        <v>11</v>
      </c>
      <c r="N46" s="342">
        <v>45566</v>
      </c>
    </row>
    <row r="47" spans="1:14" ht="54" x14ac:dyDescent="0.2">
      <c r="A47" s="72" t="s">
        <v>1023</v>
      </c>
      <c r="B47" s="80" t="s">
        <v>130</v>
      </c>
      <c r="C47" s="82">
        <v>32400</v>
      </c>
      <c r="D47" s="82">
        <v>32400</v>
      </c>
      <c r="E47" s="23" t="s">
        <v>12</v>
      </c>
      <c r="F47" s="73" t="s">
        <v>155</v>
      </c>
      <c r="G47" s="82">
        <v>32400</v>
      </c>
      <c r="H47" s="73" t="s">
        <v>155</v>
      </c>
      <c r="I47" s="76" t="s">
        <v>11</v>
      </c>
      <c r="J47" s="82">
        <v>32400</v>
      </c>
      <c r="K47" s="77" t="s">
        <v>2</v>
      </c>
      <c r="L47" s="23" t="s">
        <v>202</v>
      </c>
      <c r="M47" s="78" t="s">
        <v>11</v>
      </c>
      <c r="N47" s="342">
        <v>45566</v>
      </c>
    </row>
    <row r="48" spans="1:14" ht="36" x14ac:dyDescent="0.2">
      <c r="A48" s="72" t="s">
        <v>1024</v>
      </c>
      <c r="B48" s="80" t="s">
        <v>133</v>
      </c>
      <c r="C48" s="85">
        <v>4089</v>
      </c>
      <c r="D48" s="85">
        <v>4089</v>
      </c>
      <c r="E48" s="23" t="s">
        <v>12</v>
      </c>
      <c r="F48" s="73" t="s">
        <v>96</v>
      </c>
      <c r="G48" s="85">
        <v>4089</v>
      </c>
      <c r="H48" s="73" t="s">
        <v>96</v>
      </c>
      <c r="I48" s="76" t="s">
        <v>11</v>
      </c>
      <c r="J48" s="85">
        <v>4089</v>
      </c>
      <c r="K48" s="77" t="s">
        <v>2</v>
      </c>
      <c r="L48" s="23" t="s">
        <v>203</v>
      </c>
      <c r="M48" s="78" t="s">
        <v>11</v>
      </c>
      <c r="N48" s="342">
        <v>45573</v>
      </c>
    </row>
    <row r="49" spans="1:14" ht="72" x14ac:dyDescent="0.2">
      <c r="A49" s="72" t="s">
        <v>1025</v>
      </c>
      <c r="B49" s="80" t="s">
        <v>111</v>
      </c>
      <c r="C49" s="85">
        <v>35783</v>
      </c>
      <c r="D49" s="85">
        <v>35783</v>
      </c>
      <c r="E49" s="23" t="s">
        <v>12</v>
      </c>
      <c r="F49" s="73" t="s">
        <v>92</v>
      </c>
      <c r="G49" s="85">
        <v>35783</v>
      </c>
      <c r="H49" s="73" t="s">
        <v>92</v>
      </c>
      <c r="I49" s="76" t="s">
        <v>11</v>
      </c>
      <c r="J49" s="85">
        <v>35783</v>
      </c>
      <c r="K49" s="77" t="s">
        <v>2</v>
      </c>
      <c r="L49" s="23" t="s">
        <v>204</v>
      </c>
      <c r="M49" s="78" t="s">
        <v>11</v>
      </c>
      <c r="N49" s="342">
        <v>45574</v>
      </c>
    </row>
    <row r="50" spans="1:14" ht="54" x14ac:dyDescent="0.2">
      <c r="A50" s="72" t="s">
        <v>1026</v>
      </c>
      <c r="B50" s="80" t="s">
        <v>134</v>
      </c>
      <c r="C50" s="85">
        <v>650</v>
      </c>
      <c r="D50" s="85">
        <v>650</v>
      </c>
      <c r="E50" s="23" t="s">
        <v>12</v>
      </c>
      <c r="F50" s="86" t="s">
        <v>17</v>
      </c>
      <c r="G50" s="85">
        <v>650</v>
      </c>
      <c r="H50" s="86" t="s">
        <v>17</v>
      </c>
      <c r="I50" s="76" t="s">
        <v>11</v>
      </c>
      <c r="J50" s="85">
        <v>650</v>
      </c>
      <c r="K50" s="77" t="s">
        <v>2</v>
      </c>
      <c r="L50" s="23" t="s">
        <v>205</v>
      </c>
      <c r="M50" s="78"/>
      <c r="N50" s="342">
        <v>45576</v>
      </c>
    </row>
    <row r="51" spans="1:14" ht="36" x14ac:dyDescent="0.2">
      <c r="A51" s="72" t="s">
        <v>1027</v>
      </c>
      <c r="B51" s="80" t="s">
        <v>135</v>
      </c>
      <c r="C51" s="85">
        <v>8900</v>
      </c>
      <c r="D51" s="85">
        <v>8900</v>
      </c>
      <c r="E51" s="23" t="s">
        <v>12</v>
      </c>
      <c r="F51" s="73" t="s">
        <v>156</v>
      </c>
      <c r="G51" s="85">
        <v>8900</v>
      </c>
      <c r="H51" s="73" t="s">
        <v>156</v>
      </c>
      <c r="I51" s="76" t="s">
        <v>11</v>
      </c>
      <c r="J51" s="85">
        <v>8900</v>
      </c>
      <c r="K51" s="77" t="s">
        <v>2</v>
      </c>
      <c r="L51" s="23" t="s">
        <v>206</v>
      </c>
      <c r="N51" s="342">
        <v>45587</v>
      </c>
    </row>
    <row r="52" spans="1:14" ht="36" x14ac:dyDescent="0.2">
      <c r="A52" s="72" t="s">
        <v>1028</v>
      </c>
      <c r="B52" s="80" t="s">
        <v>136</v>
      </c>
      <c r="C52" s="85">
        <v>5150</v>
      </c>
      <c r="D52" s="85">
        <v>5150</v>
      </c>
      <c r="E52" s="23" t="s">
        <v>12</v>
      </c>
      <c r="F52" s="73" t="s">
        <v>156</v>
      </c>
      <c r="G52" s="85">
        <v>5150</v>
      </c>
      <c r="H52" s="73" t="s">
        <v>156</v>
      </c>
      <c r="I52" s="76" t="s">
        <v>11</v>
      </c>
      <c r="J52" s="85">
        <v>5150</v>
      </c>
      <c r="K52" s="77" t="s">
        <v>2</v>
      </c>
      <c r="L52" s="23" t="s">
        <v>207</v>
      </c>
      <c r="N52" s="342">
        <v>45587</v>
      </c>
    </row>
    <row r="53" spans="1:14" ht="72" x14ac:dyDescent="0.2">
      <c r="A53" s="72" t="s">
        <v>1029</v>
      </c>
      <c r="B53" s="80" t="s">
        <v>137</v>
      </c>
      <c r="C53" s="85">
        <v>29100</v>
      </c>
      <c r="D53" s="85">
        <v>29100</v>
      </c>
      <c r="E53" s="23" t="s">
        <v>12</v>
      </c>
      <c r="F53" s="87" t="s">
        <v>157</v>
      </c>
      <c r="G53" s="85">
        <v>29100</v>
      </c>
      <c r="H53" s="87" t="s">
        <v>157</v>
      </c>
      <c r="I53" s="76" t="s">
        <v>11</v>
      </c>
      <c r="J53" s="85">
        <v>29100</v>
      </c>
      <c r="K53" s="77" t="s">
        <v>2</v>
      </c>
      <c r="L53" s="23" t="s">
        <v>208</v>
      </c>
      <c r="N53" s="342">
        <v>45596</v>
      </c>
    </row>
    <row r="54" spans="1:14" ht="54" x14ac:dyDescent="0.2">
      <c r="A54" s="72" t="s">
        <v>1030</v>
      </c>
      <c r="B54" s="80" t="s">
        <v>138</v>
      </c>
      <c r="C54" s="85">
        <v>24300</v>
      </c>
      <c r="D54" s="85">
        <v>24300</v>
      </c>
      <c r="E54" s="23" t="s">
        <v>12</v>
      </c>
      <c r="F54" s="81" t="s">
        <v>158</v>
      </c>
      <c r="G54" s="85">
        <v>24300</v>
      </c>
      <c r="H54" s="81" t="s">
        <v>158</v>
      </c>
      <c r="I54" s="76" t="s">
        <v>11</v>
      </c>
      <c r="J54" s="85">
        <v>24300</v>
      </c>
      <c r="K54" s="77" t="s">
        <v>2</v>
      </c>
      <c r="L54" s="23" t="s">
        <v>209</v>
      </c>
      <c r="N54" s="342">
        <v>45596</v>
      </c>
    </row>
    <row r="55" spans="1:14" ht="54" x14ac:dyDescent="0.2">
      <c r="A55" s="72" t="s">
        <v>1031</v>
      </c>
      <c r="B55" s="80" t="s">
        <v>139</v>
      </c>
      <c r="C55" s="88">
        <v>29100</v>
      </c>
      <c r="D55" s="88">
        <v>29100</v>
      </c>
      <c r="E55" s="23" t="s">
        <v>12</v>
      </c>
      <c r="F55" s="73" t="s">
        <v>159</v>
      </c>
      <c r="G55" s="88">
        <v>29100</v>
      </c>
      <c r="H55" s="73" t="s">
        <v>159</v>
      </c>
      <c r="I55" s="76" t="s">
        <v>11</v>
      </c>
      <c r="J55" s="88">
        <v>29100</v>
      </c>
      <c r="K55" s="77" t="s">
        <v>2</v>
      </c>
      <c r="L55" s="23" t="s">
        <v>210</v>
      </c>
      <c r="N55" s="342">
        <v>45596</v>
      </c>
    </row>
    <row r="56" spans="1:14" ht="72" x14ac:dyDescent="0.2">
      <c r="A56" s="72" t="s">
        <v>1032</v>
      </c>
      <c r="B56" s="73" t="s">
        <v>211</v>
      </c>
      <c r="C56" s="89">
        <v>500000</v>
      </c>
      <c r="D56" s="89">
        <v>500000</v>
      </c>
      <c r="E56" s="23" t="s">
        <v>12</v>
      </c>
      <c r="F56" s="73" t="s">
        <v>95</v>
      </c>
      <c r="G56" s="89">
        <v>500000</v>
      </c>
      <c r="H56" s="73" t="s">
        <v>95</v>
      </c>
      <c r="I56" s="76" t="s">
        <v>11</v>
      </c>
      <c r="J56" s="89">
        <v>500000</v>
      </c>
      <c r="K56" s="77" t="s">
        <v>2</v>
      </c>
      <c r="L56" s="23" t="s">
        <v>223</v>
      </c>
      <c r="N56" s="278">
        <v>45566</v>
      </c>
    </row>
    <row r="57" spans="1:14" ht="72" x14ac:dyDescent="0.2">
      <c r="A57" s="72" t="s">
        <v>1033</v>
      </c>
      <c r="B57" s="73" t="s">
        <v>212</v>
      </c>
      <c r="C57" s="89">
        <v>360000</v>
      </c>
      <c r="D57" s="89">
        <v>360000</v>
      </c>
      <c r="E57" s="23" t="s">
        <v>12</v>
      </c>
      <c r="F57" s="73" t="s">
        <v>95</v>
      </c>
      <c r="G57" s="89">
        <v>360000</v>
      </c>
      <c r="H57" s="73" t="s">
        <v>95</v>
      </c>
      <c r="I57" s="76" t="s">
        <v>11</v>
      </c>
      <c r="J57" s="89">
        <v>360000</v>
      </c>
      <c r="K57" s="77" t="s">
        <v>2</v>
      </c>
      <c r="L57" s="23" t="s">
        <v>224</v>
      </c>
      <c r="N57" s="278">
        <v>45566</v>
      </c>
    </row>
    <row r="58" spans="1:14" ht="72" x14ac:dyDescent="0.2">
      <c r="A58" s="72" t="s">
        <v>1034</v>
      </c>
      <c r="B58" s="73" t="s">
        <v>213</v>
      </c>
      <c r="C58" s="89">
        <v>36000</v>
      </c>
      <c r="D58" s="89">
        <v>36000</v>
      </c>
      <c r="E58" s="23" t="s">
        <v>12</v>
      </c>
      <c r="F58" s="73" t="s">
        <v>95</v>
      </c>
      <c r="G58" s="89">
        <v>36000</v>
      </c>
      <c r="H58" s="73" t="s">
        <v>95</v>
      </c>
      <c r="I58" s="76" t="s">
        <v>11</v>
      </c>
      <c r="J58" s="89">
        <v>36000</v>
      </c>
      <c r="K58" s="77" t="s">
        <v>2</v>
      </c>
      <c r="L58" s="23" t="s">
        <v>225</v>
      </c>
      <c r="N58" s="278">
        <v>45566</v>
      </c>
    </row>
    <row r="59" spans="1:14" ht="36" x14ac:dyDescent="0.2">
      <c r="A59" s="72" t="s">
        <v>1035</v>
      </c>
      <c r="B59" s="73" t="s">
        <v>214</v>
      </c>
      <c r="C59" s="89">
        <v>1665</v>
      </c>
      <c r="D59" s="89">
        <v>1665</v>
      </c>
      <c r="E59" s="23" t="s">
        <v>12</v>
      </c>
      <c r="F59" s="73" t="s">
        <v>15</v>
      </c>
      <c r="G59" s="89">
        <v>1665</v>
      </c>
      <c r="H59" s="73" t="s">
        <v>15</v>
      </c>
      <c r="I59" s="76" t="s">
        <v>11</v>
      </c>
      <c r="J59" s="89">
        <v>1665</v>
      </c>
      <c r="K59" s="77" t="s">
        <v>2</v>
      </c>
      <c r="L59" s="23" t="s">
        <v>226</v>
      </c>
      <c r="N59" s="278">
        <v>45566</v>
      </c>
    </row>
    <row r="60" spans="1:14" ht="36" x14ac:dyDescent="0.2">
      <c r="A60" s="72" t="s">
        <v>1036</v>
      </c>
      <c r="B60" s="73" t="s">
        <v>215</v>
      </c>
      <c r="C60" s="89">
        <v>9248</v>
      </c>
      <c r="D60" s="89">
        <v>9248</v>
      </c>
      <c r="E60" s="23" t="s">
        <v>12</v>
      </c>
      <c r="F60" s="73" t="s">
        <v>221</v>
      </c>
      <c r="G60" s="89">
        <v>9248</v>
      </c>
      <c r="H60" s="73" t="s">
        <v>221</v>
      </c>
      <c r="I60" s="76" t="s">
        <v>11</v>
      </c>
      <c r="J60" s="89">
        <v>9248</v>
      </c>
      <c r="K60" s="77" t="s">
        <v>2</v>
      </c>
      <c r="L60" s="23" t="s">
        <v>227</v>
      </c>
      <c r="N60" s="278">
        <v>45573</v>
      </c>
    </row>
    <row r="61" spans="1:14" ht="36" x14ac:dyDescent="0.2">
      <c r="A61" s="72" t="s">
        <v>1037</v>
      </c>
      <c r="B61" s="73" t="s">
        <v>216</v>
      </c>
      <c r="C61" s="89">
        <v>4930</v>
      </c>
      <c r="D61" s="89">
        <v>4930</v>
      </c>
      <c r="E61" s="23" t="s">
        <v>12</v>
      </c>
      <c r="F61" s="73" t="s">
        <v>13</v>
      </c>
      <c r="G61" s="89">
        <v>4930</v>
      </c>
      <c r="H61" s="73" t="s">
        <v>13</v>
      </c>
      <c r="I61" s="76" t="s">
        <v>11</v>
      </c>
      <c r="J61" s="89">
        <v>4930</v>
      </c>
      <c r="K61" s="77" t="s">
        <v>2</v>
      </c>
      <c r="L61" s="23"/>
      <c r="N61" s="278">
        <v>45596</v>
      </c>
    </row>
    <row r="62" spans="1:14" ht="54" x14ac:dyDescent="0.2">
      <c r="A62" s="72" t="s">
        <v>1038</v>
      </c>
      <c r="B62" s="73" t="s">
        <v>217</v>
      </c>
      <c r="C62" s="89">
        <v>247622.84999999998</v>
      </c>
      <c r="D62" s="89">
        <v>247622.84999999998</v>
      </c>
      <c r="E62" s="23" t="s">
        <v>12</v>
      </c>
      <c r="F62" s="73" t="s">
        <v>222</v>
      </c>
      <c r="G62" s="89">
        <v>247622.84999999998</v>
      </c>
      <c r="H62" s="73" t="s">
        <v>222</v>
      </c>
      <c r="I62" s="76" t="s">
        <v>11</v>
      </c>
      <c r="J62" s="89">
        <v>247622.84999999998</v>
      </c>
      <c r="K62" s="77" t="s">
        <v>2</v>
      </c>
      <c r="L62" s="23" t="s">
        <v>228</v>
      </c>
      <c r="N62" s="278">
        <v>45596</v>
      </c>
    </row>
    <row r="63" spans="1:14" ht="54" x14ac:dyDescent="0.2">
      <c r="A63" s="72" t="s">
        <v>1039</v>
      </c>
      <c r="B63" s="73" t="s">
        <v>218</v>
      </c>
      <c r="C63" s="89">
        <v>185474.37</v>
      </c>
      <c r="D63" s="89">
        <v>185474.37</v>
      </c>
      <c r="E63" s="23" t="s">
        <v>12</v>
      </c>
      <c r="F63" s="73" t="s">
        <v>222</v>
      </c>
      <c r="G63" s="89">
        <v>185474.37</v>
      </c>
      <c r="H63" s="73" t="s">
        <v>222</v>
      </c>
      <c r="I63" s="76" t="s">
        <v>11</v>
      </c>
      <c r="J63" s="89">
        <v>185474.37</v>
      </c>
      <c r="K63" s="77" t="s">
        <v>2</v>
      </c>
      <c r="L63" s="23" t="s">
        <v>229</v>
      </c>
      <c r="N63" s="278">
        <v>45596</v>
      </c>
    </row>
    <row r="64" spans="1:14" ht="54" x14ac:dyDescent="0.2">
      <c r="A64" s="72" t="s">
        <v>1040</v>
      </c>
      <c r="B64" s="73" t="s">
        <v>219</v>
      </c>
      <c r="C64" s="89">
        <v>123325.89</v>
      </c>
      <c r="D64" s="89">
        <v>123325.89</v>
      </c>
      <c r="E64" s="23" t="s">
        <v>12</v>
      </c>
      <c r="F64" s="73" t="s">
        <v>222</v>
      </c>
      <c r="G64" s="89">
        <v>123325.89</v>
      </c>
      <c r="H64" s="73" t="s">
        <v>222</v>
      </c>
      <c r="I64" s="76" t="s">
        <v>11</v>
      </c>
      <c r="J64" s="89">
        <v>123325.89</v>
      </c>
      <c r="K64" s="203" t="s">
        <v>2</v>
      </c>
      <c r="L64" s="204" t="s">
        <v>230</v>
      </c>
      <c r="N64" s="343">
        <v>45596</v>
      </c>
    </row>
    <row r="65" spans="1:14" ht="54" x14ac:dyDescent="0.2">
      <c r="A65" s="72" t="s">
        <v>1041</v>
      </c>
      <c r="B65" s="313" t="s">
        <v>220</v>
      </c>
      <c r="C65" s="314">
        <v>36760</v>
      </c>
      <c r="D65" s="314">
        <v>36760</v>
      </c>
      <c r="E65" s="204" t="s">
        <v>12</v>
      </c>
      <c r="F65" s="313" t="s">
        <v>13</v>
      </c>
      <c r="G65" s="314">
        <v>36760</v>
      </c>
      <c r="H65" s="313" t="s">
        <v>13</v>
      </c>
      <c r="I65" s="76" t="s">
        <v>11</v>
      </c>
      <c r="J65" s="314">
        <v>36760</v>
      </c>
      <c r="K65" s="204" t="s">
        <v>2</v>
      </c>
      <c r="L65" s="204" t="s">
        <v>231</v>
      </c>
      <c r="M65" s="315"/>
      <c r="N65" s="343">
        <v>45596</v>
      </c>
    </row>
    <row r="66" spans="1:14" ht="69.75" x14ac:dyDescent="0.2">
      <c r="A66" s="72" t="s">
        <v>1046</v>
      </c>
      <c r="B66" s="188" t="s">
        <v>1155</v>
      </c>
      <c r="C66" s="186">
        <v>495000</v>
      </c>
      <c r="D66" s="375">
        <v>532698.74</v>
      </c>
      <c r="E66" s="23" t="s">
        <v>12</v>
      </c>
      <c r="F66" s="191" t="s">
        <v>1157</v>
      </c>
      <c r="G66" s="375">
        <v>532698.74</v>
      </c>
      <c r="H66" s="191" t="s">
        <v>1157</v>
      </c>
      <c r="I66" s="76" t="s">
        <v>11</v>
      </c>
      <c r="J66" s="186">
        <v>494000</v>
      </c>
      <c r="K66" s="23" t="s">
        <v>2</v>
      </c>
      <c r="L66" s="396" t="s">
        <v>1158</v>
      </c>
      <c r="M66" s="84"/>
      <c r="N66" s="187">
        <v>45582</v>
      </c>
    </row>
    <row r="67" spans="1:14" ht="46.5" x14ac:dyDescent="0.2">
      <c r="A67" s="72" t="s">
        <v>1047</v>
      </c>
      <c r="B67" s="188" t="s">
        <v>1156</v>
      </c>
      <c r="C67" s="186">
        <v>495000</v>
      </c>
      <c r="D67" s="375">
        <v>532698.74</v>
      </c>
      <c r="E67" s="23" t="s">
        <v>12</v>
      </c>
      <c r="F67" s="191" t="s">
        <v>1157</v>
      </c>
      <c r="G67" s="375">
        <v>532698.74</v>
      </c>
      <c r="H67" s="191" t="s">
        <v>1157</v>
      </c>
      <c r="I67" s="76" t="s">
        <v>11</v>
      </c>
      <c r="J67" s="186">
        <v>494000</v>
      </c>
      <c r="K67" s="23" t="s">
        <v>2</v>
      </c>
      <c r="L67" s="396" t="s">
        <v>1159</v>
      </c>
      <c r="M67" s="84"/>
      <c r="N67" s="187">
        <v>45583</v>
      </c>
    </row>
    <row r="68" spans="1:14" x14ac:dyDescent="0.2">
      <c r="J68" s="395"/>
    </row>
  </sheetData>
  <protectedRanges>
    <protectedRange sqref="B5:B55" name="ช่วง1_13"/>
    <protectedRange sqref="C5:C55" name="ช่วง1_14"/>
    <protectedRange sqref="D5:D55" name="ช่วง1_15"/>
    <protectedRange sqref="J5:J55 G5:G55" name="ช่วง1_16"/>
    <protectedRange sqref="F5:F55" name="ช่วง1_17"/>
    <protectedRange sqref="H5:H55" name="ช่วง1_18"/>
    <protectedRange sqref="L5:L55" name="ช่วง1_19"/>
    <protectedRange sqref="N5:N55" name="ช่วง1_20"/>
    <protectedRange sqref="B56:B65" name="ช่วง1_21"/>
    <protectedRange sqref="C56:C65" name="ช่วง1_22"/>
    <protectedRange sqref="D56:D65" name="ช่วง1_23"/>
    <protectedRange sqref="J56:J65 G56:G65" name="ช่วง1_24"/>
    <protectedRange sqref="F56:F65" name="ช่วง1_26"/>
    <protectedRange sqref="H56:H65" name="ช่วง1_27"/>
    <protectedRange sqref="N56:N65" name="ช่วง1_31"/>
    <protectedRange sqref="L56:L65" name="ช่วง1"/>
    <protectedRange sqref="B66:B67" name="ช่วง1_1"/>
    <protectedRange sqref="C66:C67" name="ช่วง1_2"/>
    <protectedRange sqref="D66:D67 G66:G67" name="ช่วง1_4"/>
    <protectedRange sqref="J66:J67" name="ช่วง1_5"/>
    <protectedRange sqref="F66:F67" name="ช่วง1_6"/>
    <protectedRange sqref="H66:H67" name="ช่วง1_7"/>
    <protectedRange sqref="L66:L67" name="ช่วง1_8"/>
    <protectedRange sqref="N66:N67" name="ช่วง1_9"/>
  </protectedRanges>
  <mergeCells count="5">
    <mergeCell ref="H4:J4"/>
    <mergeCell ref="L4:N4"/>
    <mergeCell ref="A2:N2"/>
    <mergeCell ref="A3:N3"/>
    <mergeCell ref="A1:N1"/>
  </mergeCells>
  <phoneticPr fontId="0" type="noConversion"/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view="pageBreakPreview" topLeftCell="A13" zoomScaleNormal="80" zoomScaleSheetLayoutView="100" workbookViewId="0">
      <selection activeCell="B18" sqref="B18"/>
    </sheetView>
  </sheetViews>
  <sheetFormatPr defaultRowHeight="18.75" x14ac:dyDescent="0.4"/>
  <cols>
    <col min="1" max="1" width="4.7109375" style="29" customWidth="1"/>
    <col min="2" max="2" width="35.85546875" style="26" customWidth="1"/>
    <col min="3" max="4" width="10.85546875" style="26" customWidth="1"/>
    <col min="5" max="5" width="11.7109375" style="29" customWidth="1"/>
    <col min="6" max="6" width="16.140625" style="26" customWidth="1"/>
    <col min="7" max="7" width="13.140625" style="26" customWidth="1"/>
    <col min="8" max="8" width="11" style="29" customWidth="1"/>
    <col min="9" max="9" width="1.5703125" style="91" customWidth="1"/>
    <col min="10" max="10" width="11.42578125" style="44" customWidth="1"/>
    <col min="11" max="11" width="10.140625" style="26" customWidth="1"/>
    <col min="12" max="12" width="10.28515625" style="64" customWidth="1"/>
    <col min="13" max="13" width="1.7109375" style="91" customWidth="1"/>
    <col min="14" max="14" width="16" style="221" customWidth="1"/>
    <col min="15" max="16384" width="9.140625" style="26"/>
  </cols>
  <sheetData>
    <row r="1" spans="1:14" x14ac:dyDescent="0.2">
      <c r="A1" s="437" t="s">
        <v>1042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x14ac:dyDescent="0.2">
      <c r="A2" s="437" t="s">
        <v>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</row>
    <row r="3" spans="1:14" x14ac:dyDescent="0.2">
      <c r="A3" s="438" t="s">
        <v>233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65.25" customHeight="1" x14ac:dyDescent="0.2">
      <c r="A4" s="27" t="s">
        <v>1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8" t="s">
        <v>1288</v>
      </c>
      <c r="H4" s="439" t="s">
        <v>8</v>
      </c>
      <c r="I4" s="440"/>
      <c r="J4" s="441"/>
      <c r="K4" s="28" t="s">
        <v>9</v>
      </c>
      <c r="L4" s="442" t="s">
        <v>10</v>
      </c>
      <c r="M4" s="442"/>
      <c r="N4" s="442"/>
    </row>
    <row r="5" spans="1:14" ht="56.25" x14ac:dyDescent="0.2">
      <c r="A5" s="46" t="s">
        <v>999</v>
      </c>
      <c r="B5" s="31" t="s">
        <v>234</v>
      </c>
      <c r="C5" s="41">
        <v>1110</v>
      </c>
      <c r="D5" s="41">
        <v>1110</v>
      </c>
      <c r="E5" s="30" t="s">
        <v>12</v>
      </c>
      <c r="F5" s="31" t="s">
        <v>28</v>
      </c>
      <c r="G5" s="41">
        <v>1110</v>
      </c>
      <c r="H5" s="35" t="s">
        <v>28</v>
      </c>
      <c r="I5" s="36" t="s">
        <v>11</v>
      </c>
      <c r="J5" s="92">
        <v>1110</v>
      </c>
      <c r="K5" s="35" t="s">
        <v>2</v>
      </c>
      <c r="L5" s="35" t="s">
        <v>276</v>
      </c>
      <c r="M5" s="39" t="s">
        <v>11</v>
      </c>
      <c r="N5" s="218">
        <v>45601</v>
      </c>
    </row>
    <row r="6" spans="1:14" ht="56.25" x14ac:dyDescent="0.2">
      <c r="A6" s="46" t="s">
        <v>1000</v>
      </c>
      <c r="B6" s="31" t="s">
        <v>235</v>
      </c>
      <c r="C6" s="47">
        <v>2000</v>
      </c>
      <c r="D6" s="47">
        <v>2000</v>
      </c>
      <c r="E6" s="30" t="s">
        <v>12</v>
      </c>
      <c r="F6" s="31" t="s">
        <v>26</v>
      </c>
      <c r="G6" s="47">
        <v>2000</v>
      </c>
      <c r="H6" s="35" t="s">
        <v>26</v>
      </c>
      <c r="I6" s="36" t="s">
        <v>11</v>
      </c>
      <c r="J6" s="93">
        <v>2000</v>
      </c>
      <c r="K6" s="35" t="s">
        <v>2</v>
      </c>
      <c r="L6" s="35" t="s">
        <v>277</v>
      </c>
      <c r="M6" s="39" t="s">
        <v>11</v>
      </c>
      <c r="N6" s="218">
        <v>45601</v>
      </c>
    </row>
    <row r="7" spans="1:14" ht="56.25" x14ac:dyDescent="0.2">
      <c r="A7" s="46" t="s">
        <v>1001</v>
      </c>
      <c r="B7" s="31" t="s">
        <v>236</v>
      </c>
      <c r="C7" s="47">
        <v>550</v>
      </c>
      <c r="D7" s="47">
        <v>550</v>
      </c>
      <c r="E7" s="30" t="s">
        <v>12</v>
      </c>
      <c r="F7" s="31" t="s">
        <v>29</v>
      </c>
      <c r="G7" s="47">
        <v>550</v>
      </c>
      <c r="H7" s="35" t="s">
        <v>29</v>
      </c>
      <c r="I7" s="36" t="s">
        <v>11</v>
      </c>
      <c r="J7" s="93">
        <v>550</v>
      </c>
      <c r="K7" s="35" t="s">
        <v>2</v>
      </c>
      <c r="L7" s="35" t="s">
        <v>278</v>
      </c>
      <c r="M7" s="39" t="s">
        <v>11</v>
      </c>
      <c r="N7" s="218">
        <v>45602</v>
      </c>
    </row>
    <row r="8" spans="1:14" ht="56.25" x14ac:dyDescent="0.2">
      <c r="A8" s="46" t="s">
        <v>1002</v>
      </c>
      <c r="B8" s="31" t="s">
        <v>237</v>
      </c>
      <c r="C8" s="47">
        <v>650</v>
      </c>
      <c r="D8" s="47">
        <v>650</v>
      </c>
      <c r="E8" s="30" t="s">
        <v>12</v>
      </c>
      <c r="F8" s="31" t="s">
        <v>30</v>
      </c>
      <c r="G8" s="47">
        <v>650</v>
      </c>
      <c r="H8" s="35" t="s">
        <v>30</v>
      </c>
      <c r="I8" s="36" t="s">
        <v>11</v>
      </c>
      <c r="J8" s="93">
        <v>650</v>
      </c>
      <c r="K8" s="35" t="s">
        <v>2</v>
      </c>
      <c r="L8" s="35" t="s">
        <v>279</v>
      </c>
      <c r="M8" s="39" t="s">
        <v>11</v>
      </c>
      <c r="N8" s="218">
        <v>45604</v>
      </c>
    </row>
    <row r="9" spans="1:14" ht="37.5" x14ac:dyDescent="0.2">
      <c r="A9" s="46" t="s">
        <v>1003</v>
      </c>
      <c r="B9" s="31" t="s">
        <v>238</v>
      </c>
      <c r="C9" s="48">
        <v>52830</v>
      </c>
      <c r="D9" s="48">
        <v>52830</v>
      </c>
      <c r="E9" s="30" t="s">
        <v>12</v>
      </c>
      <c r="F9" s="31" t="s">
        <v>31</v>
      </c>
      <c r="G9" s="48">
        <v>52830</v>
      </c>
      <c r="H9" s="35" t="s">
        <v>31</v>
      </c>
      <c r="I9" s="36" t="s">
        <v>11</v>
      </c>
      <c r="J9" s="94">
        <v>52830</v>
      </c>
      <c r="K9" s="35" t="s">
        <v>2</v>
      </c>
      <c r="L9" s="35" t="s">
        <v>280</v>
      </c>
      <c r="M9" s="39" t="s">
        <v>11</v>
      </c>
      <c r="N9" s="218">
        <v>45604</v>
      </c>
    </row>
    <row r="10" spans="1:14" ht="56.25" x14ac:dyDescent="0.2">
      <c r="A10" s="46" t="s">
        <v>1004</v>
      </c>
      <c r="B10" s="31" t="s">
        <v>239</v>
      </c>
      <c r="C10" s="40">
        <v>25940</v>
      </c>
      <c r="D10" s="40">
        <v>25940</v>
      </c>
      <c r="E10" s="30" t="s">
        <v>12</v>
      </c>
      <c r="F10" s="31" t="s">
        <v>23</v>
      </c>
      <c r="G10" s="40">
        <v>25940</v>
      </c>
      <c r="H10" s="35" t="s">
        <v>23</v>
      </c>
      <c r="I10" s="36" t="s">
        <v>11</v>
      </c>
      <c r="J10" s="95">
        <v>25940</v>
      </c>
      <c r="K10" s="35" t="s">
        <v>2</v>
      </c>
      <c r="L10" s="35" t="s">
        <v>281</v>
      </c>
      <c r="M10" s="39" t="s">
        <v>11</v>
      </c>
      <c r="N10" s="218">
        <v>45604</v>
      </c>
    </row>
    <row r="11" spans="1:14" ht="93.75" x14ac:dyDescent="0.2">
      <c r="A11" s="46" t="s">
        <v>66</v>
      </c>
      <c r="B11" s="401" t="s">
        <v>240</v>
      </c>
      <c r="C11" s="40">
        <v>52000</v>
      </c>
      <c r="D11" s="40">
        <v>52000</v>
      </c>
      <c r="E11" s="30" t="s">
        <v>12</v>
      </c>
      <c r="F11" s="31" t="s">
        <v>20</v>
      </c>
      <c r="G11" s="40">
        <v>52000</v>
      </c>
      <c r="H11" s="35" t="s">
        <v>20</v>
      </c>
      <c r="I11" s="36" t="s">
        <v>11</v>
      </c>
      <c r="J11" s="95">
        <v>52000</v>
      </c>
      <c r="K11" s="30" t="s">
        <v>2</v>
      </c>
      <c r="L11" s="155" t="s">
        <v>448</v>
      </c>
      <c r="M11" s="39" t="s">
        <v>11</v>
      </c>
      <c r="N11" s="219">
        <v>45608</v>
      </c>
    </row>
    <row r="12" spans="1:14" ht="112.5" x14ac:dyDescent="0.2">
      <c r="A12" s="46" t="s">
        <v>67</v>
      </c>
      <c r="B12" s="102" t="s">
        <v>241</v>
      </c>
      <c r="C12" s="42">
        <v>48000</v>
      </c>
      <c r="D12" s="42">
        <v>48000</v>
      </c>
      <c r="E12" s="30" t="s">
        <v>12</v>
      </c>
      <c r="F12" s="31" t="s">
        <v>23</v>
      </c>
      <c r="G12" s="42">
        <v>48000</v>
      </c>
      <c r="H12" s="35" t="s">
        <v>23</v>
      </c>
      <c r="I12" s="36" t="s">
        <v>11</v>
      </c>
      <c r="J12" s="96">
        <v>48000</v>
      </c>
      <c r="K12" s="30" t="s">
        <v>2</v>
      </c>
      <c r="L12" s="155" t="s">
        <v>449</v>
      </c>
      <c r="M12" s="39" t="s">
        <v>11</v>
      </c>
      <c r="N12" s="219">
        <v>45608</v>
      </c>
    </row>
    <row r="13" spans="1:14" ht="37.5" x14ac:dyDescent="0.2">
      <c r="A13" s="46" t="s">
        <v>68</v>
      </c>
      <c r="B13" s="31" t="s">
        <v>242</v>
      </c>
      <c r="C13" s="42">
        <v>5560</v>
      </c>
      <c r="D13" s="42">
        <v>5560</v>
      </c>
      <c r="E13" s="30" t="s">
        <v>12</v>
      </c>
      <c r="F13" s="31" t="s">
        <v>32</v>
      </c>
      <c r="G13" s="42">
        <v>5560</v>
      </c>
      <c r="H13" s="35" t="s">
        <v>32</v>
      </c>
      <c r="I13" s="36" t="s">
        <v>11</v>
      </c>
      <c r="J13" s="96">
        <v>5560</v>
      </c>
      <c r="K13" s="30" t="s">
        <v>2</v>
      </c>
      <c r="L13" s="155" t="s">
        <v>450</v>
      </c>
      <c r="M13" s="39" t="s">
        <v>11</v>
      </c>
      <c r="N13" s="219">
        <v>45609</v>
      </c>
    </row>
    <row r="14" spans="1:14" ht="56.25" x14ac:dyDescent="0.2">
      <c r="A14" s="46" t="s">
        <v>69</v>
      </c>
      <c r="B14" s="31" t="s">
        <v>243</v>
      </c>
      <c r="C14" s="51">
        <v>7850</v>
      </c>
      <c r="D14" s="51">
        <v>7850</v>
      </c>
      <c r="E14" s="30" t="s">
        <v>12</v>
      </c>
      <c r="F14" s="31" t="s">
        <v>33</v>
      </c>
      <c r="G14" s="51">
        <v>7850</v>
      </c>
      <c r="H14" s="35" t="s">
        <v>33</v>
      </c>
      <c r="I14" s="36" t="s">
        <v>11</v>
      </c>
      <c r="J14" s="97">
        <v>7850</v>
      </c>
      <c r="K14" s="30" t="s">
        <v>2</v>
      </c>
      <c r="L14" s="155" t="s">
        <v>451</v>
      </c>
      <c r="M14" s="39" t="s">
        <v>11</v>
      </c>
      <c r="N14" s="219">
        <v>45609</v>
      </c>
    </row>
    <row r="15" spans="1:14" ht="131.25" x14ac:dyDescent="0.2">
      <c r="A15" s="46" t="s">
        <v>70</v>
      </c>
      <c r="B15" s="31" t="s">
        <v>244</v>
      </c>
      <c r="C15" s="32">
        <v>890</v>
      </c>
      <c r="D15" s="32">
        <v>890</v>
      </c>
      <c r="E15" s="30" t="s">
        <v>12</v>
      </c>
      <c r="F15" s="31" t="s">
        <v>20</v>
      </c>
      <c r="G15" s="32">
        <v>890</v>
      </c>
      <c r="H15" s="35" t="s">
        <v>20</v>
      </c>
      <c r="I15" s="36" t="s">
        <v>11</v>
      </c>
      <c r="J15" s="98">
        <v>890</v>
      </c>
      <c r="K15" s="30" t="s">
        <v>2</v>
      </c>
      <c r="L15" s="345" t="s">
        <v>1276</v>
      </c>
      <c r="M15" s="39" t="s">
        <v>11</v>
      </c>
      <c r="N15" s="219">
        <v>45609</v>
      </c>
    </row>
    <row r="16" spans="1:14" ht="131.25" x14ac:dyDescent="0.2">
      <c r="A16" s="46" t="s">
        <v>71</v>
      </c>
      <c r="B16" s="400" t="s">
        <v>245</v>
      </c>
      <c r="C16" s="32">
        <v>2190</v>
      </c>
      <c r="D16" s="32">
        <v>2190</v>
      </c>
      <c r="E16" s="30" t="s">
        <v>12</v>
      </c>
      <c r="F16" s="31" t="s">
        <v>21</v>
      </c>
      <c r="G16" s="32">
        <v>2190</v>
      </c>
      <c r="H16" s="35" t="s">
        <v>21</v>
      </c>
      <c r="I16" s="36" t="s">
        <v>11</v>
      </c>
      <c r="J16" s="98">
        <v>2190</v>
      </c>
      <c r="K16" s="30" t="s">
        <v>2</v>
      </c>
      <c r="L16" s="345" t="s">
        <v>1276</v>
      </c>
      <c r="M16" s="39" t="s">
        <v>11</v>
      </c>
      <c r="N16" s="219">
        <v>45610</v>
      </c>
    </row>
    <row r="17" spans="1:14" ht="37.5" x14ac:dyDescent="0.2">
      <c r="A17" s="46" t="s">
        <v>72</v>
      </c>
      <c r="B17" s="402" t="s">
        <v>246</v>
      </c>
      <c r="C17" s="32">
        <v>13740</v>
      </c>
      <c r="D17" s="32">
        <v>13740</v>
      </c>
      <c r="E17" s="30" t="s">
        <v>12</v>
      </c>
      <c r="F17" s="31" t="s">
        <v>28</v>
      </c>
      <c r="G17" s="32">
        <v>13740</v>
      </c>
      <c r="H17" s="35" t="s">
        <v>28</v>
      </c>
      <c r="I17" s="36" t="s">
        <v>11</v>
      </c>
      <c r="J17" s="98">
        <v>13740</v>
      </c>
      <c r="K17" s="30" t="s">
        <v>2</v>
      </c>
      <c r="L17" s="346" t="s">
        <v>452</v>
      </c>
      <c r="M17" s="39" t="s">
        <v>11</v>
      </c>
      <c r="N17" s="219">
        <v>45611</v>
      </c>
    </row>
    <row r="18" spans="1:14" ht="131.25" x14ac:dyDescent="0.2">
      <c r="A18" s="46" t="s">
        <v>1005</v>
      </c>
      <c r="B18" s="400" t="s">
        <v>247</v>
      </c>
      <c r="C18" s="32">
        <v>1240</v>
      </c>
      <c r="D18" s="32">
        <v>1240</v>
      </c>
      <c r="E18" s="30" t="s">
        <v>12</v>
      </c>
      <c r="F18" s="31" t="s">
        <v>27</v>
      </c>
      <c r="G18" s="32">
        <v>1240</v>
      </c>
      <c r="H18" s="35" t="s">
        <v>27</v>
      </c>
      <c r="I18" s="36" t="s">
        <v>11</v>
      </c>
      <c r="J18" s="98">
        <v>1240</v>
      </c>
      <c r="K18" s="30" t="s">
        <v>2</v>
      </c>
      <c r="L18" s="345" t="s">
        <v>1276</v>
      </c>
      <c r="M18" s="39" t="s">
        <v>11</v>
      </c>
      <c r="N18" s="219">
        <v>45615</v>
      </c>
    </row>
    <row r="19" spans="1:14" ht="131.25" x14ac:dyDescent="0.2">
      <c r="A19" s="46" t="s">
        <v>83</v>
      </c>
      <c r="B19" s="31" t="s">
        <v>248</v>
      </c>
      <c r="C19" s="37">
        <v>440</v>
      </c>
      <c r="D19" s="37">
        <v>440</v>
      </c>
      <c r="E19" s="30" t="s">
        <v>12</v>
      </c>
      <c r="F19" s="31" t="s">
        <v>27</v>
      </c>
      <c r="G19" s="37">
        <v>440</v>
      </c>
      <c r="H19" s="35" t="s">
        <v>27</v>
      </c>
      <c r="I19" s="36" t="s">
        <v>11</v>
      </c>
      <c r="J19" s="99">
        <v>440</v>
      </c>
      <c r="K19" s="30" t="s">
        <v>2</v>
      </c>
      <c r="L19" s="345" t="s">
        <v>1276</v>
      </c>
      <c r="M19" s="39" t="s">
        <v>11</v>
      </c>
      <c r="N19" s="219">
        <v>45615</v>
      </c>
    </row>
    <row r="20" spans="1:14" ht="131.25" x14ac:dyDescent="0.2">
      <c r="A20" s="46" t="s">
        <v>1006</v>
      </c>
      <c r="B20" s="31" t="s">
        <v>249</v>
      </c>
      <c r="C20" s="32">
        <v>1500</v>
      </c>
      <c r="D20" s="32">
        <v>1500</v>
      </c>
      <c r="E20" s="30" t="s">
        <v>12</v>
      </c>
      <c r="F20" s="31" t="s">
        <v>30</v>
      </c>
      <c r="G20" s="32">
        <v>1500</v>
      </c>
      <c r="H20" s="35" t="s">
        <v>30</v>
      </c>
      <c r="I20" s="36" t="s">
        <v>11</v>
      </c>
      <c r="J20" s="98">
        <v>1500</v>
      </c>
      <c r="K20" s="30" t="s">
        <v>2</v>
      </c>
      <c r="L20" s="345" t="s">
        <v>1276</v>
      </c>
      <c r="M20" s="39" t="s">
        <v>11</v>
      </c>
      <c r="N20" s="219">
        <v>45615</v>
      </c>
    </row>
    <row r="21" spans="1:14" ht="131.25" x14ac:dyDescent="0.2">
      <c r="A21" s="46" t="s">
        <v>81</v>
      </c>
      <c r="B21" s="31" t="s">
        <v>250</v>
      </c>
      <c r="C21" s="32">
        <v>950</v>
      </c>
      <c r="D21" s="32">
        <v>950</v>
      </c>
      <c r="E21" s="30" t="s">
        <v>12</v>
      </c>
      <c r="F21" s="31" t="s">
        <v>14</v>
      </c>
      <c r="G21" s="32">
        <v>950</v>
      </c>
      <c r="H21" s="35" t="s">
        <v>14</v>
      </c>
      <c r="I21" s="36" t="s">
        <v>11</v>
      </c>
      <c r="J21" s="98">
        <v>950</v>
      </c>
      <c r="K21" s="30" t="s">
        <v>2</v>
      </c>
      <c r="L21" s="345" t="s">
        <v>1276</v>
      </c>
      <c r="M21" s="39" t="s">
        <v>11</v>
      </c>
      <c r="N21" s="219">
        <v>45615</v>
      </c>
    </row>
    <row r="22" spans="1:14" ht="56.25" x14ac:dyDescent="0.2">
      <c r="A22" s="46" t="s">
        <v>82</v>
      </c>
      <c r="B22" s="31" t="s">
        <v>251</v>
      </c>
      <c r="C22" s="32">
        <v>6624</v>
      </c>
      <c r="D22" s="32">
        <v>6624</v>
      </c>
      <c r="E22" s="30" t="s">
        <v>12</v>
      </c>
      <c r="F22" s="31" t="s">
        <v>54</v>
      </c>
      <c r="G22" s="32">
        <v>6624</v>
      </c>
      <c r="H22" s="35" t="s">
        <v>54</v>
      </c>
      <c r="I22" s="36" t="s">
        <v>11</v>
      </c>
      <c r="J22" s="98">
        <v>6624</v>
      </c>
      <c r="K22" s="30" t="s">
        <v>2</v>
      </c>
      <c r="L22" s="345" t="s">
        <v>282</v>
      </c>
      <c r="M22" s="39" t="s">
        <v>11</v>
      </c>
      <c r="N22" s="219">
        <v>45618</v>
      </c>
    </row>
    <row r="23" spans="1:14" ht="56.25" x14ac:dyDescent="0.2">
      <c r="A23" s="46" t="s">
        <v>78</v>
      </c>
      <c r="B23" s="31" t="s">
        <v>252</v>
      </c>
      <c r="C23" s="32">
        <v>6850</v>
      </c>
      <c r="D23" s="32">
        <v>6850</v>
      </c>
      <c r="E23" s="30" t="s">
        <v>12</v>
      </c>
      <c r="F23" s="31" t="s">
        <v>13</v>
      </c>
      <c r="G23" s="32">
        <v>6850</v>
      </c>
      <c r="H23" s="35" t="s">
        <v>13</v>
      </c>
      <c r="I23" s="36" t="s">
        <v>11</v>
      </c>
      <c r="J23" s="98">
        <v>6850</v>
      </c>
      <c r="K23" s="35" t="s">
        <v>2</v>
      </c>
      <c r="L23" s="347" t="s">
        <v>283</v>
      </c>
      <c r="M23" s="39" t="s">
        <v>11</v>
      </c>
      <c r="N23" s="218">
        <v>45618</v>
      </c>
    </row>
    <row r="24" spans="1:14" ht="56.25" x14ac:dyDescent="0.2">
      <c r="A24" s="46" t="s">
        <v>79</v>
      </c>
      <c r="B24" s="31" t="s">
        <v>253</v>
      </c>
      <c r="C24" s="32">
        <v>8000</v>
      </c>
      <c r="D24" s="32">
        <v>8000</v>
      </c>
      <c r="E24" s="30" t="s">
        <v>12</v>
      </c>
      <c r="F24" s="31" t="s">
        <v>14</v>
      </c>
      <c r="G24" s="32">
        <v>8000</v>
      </c>
      <c r="H24" s="35" t="s">
        <v>14</v>
      </c>
      <c r="I24" s="36" t="s">
        <v>11</v>
      </c>
      <c r="J24" s="98">
        <v>8000</v>
      </c>
      <c r="K24" s="35" t="s">
        <v>2</v>
      </c>
      <c r="L24" s="347" t="s">
        <v>284</v>
      </c>
      <c r="M24" s="39" t="s">
        <v>11</v>
      </c>
      <c r="N24" s="218">
        <v>45618</v>
      </c>
    </row>
    <row r="25" spans="1:14" ht="37.5" x14ac:dyDescent="0.2">
      <c r="A25" s="46" t="s">
        <v>80</v>
      </c>
      <c r="B25" s="31" t="s">
        <v>254</v>
      </c>
      <c r="C25" s="32">
        <v>5170</v>
      </c>
      <c r="D25" s="32">
        <v>5170</v>
      </c>
      <c r="E25" s="30" t="s">
        <v>12</v>
      </c>
      <c r="F25" s="31" t="s">
        <v>14</v>
      </c>
      <c r="G25" s="32">
        <v>5170</v>
      </c>
      <c r="H25" s="35" t="s">
        <v>14</v>
      </c>
      <c r="I25" s="36" t="s">
        <v>11</v>
      </c>
      <c r="J25" s="98">
        <v>5170</v>
      </c>
      <c r="K25" s="35" t="s">
        <v>2</v>
      </c>
      <c r="L25" s="347" t="s">
        <v>285</v>
      </c>
      <c r="M25" s="39" t="s">
        <v>11</v>
      </c>
      <c r="N25" s="218">
        <v>45618</v>
      </c>
    </row>
    <row r="26" spans="1:14" ht="56.25" x14ac:dyDescent="0.2">
      <c r="A26" s="46" t="s">
        <v>74</v>
      </c>
      <c r="B26" s="36" t="s">
        <v>255</v>
      </c>
      <c r="C26" s="32">
        <v>3000</v>
      </c>
      <c r="D26" s="32">
        <v>3000</v>
      </c>
      <c r="E26" s="30" t="s">
        <v>12</v>
      </c>
      <c r="F26" s="31" t="s">
        <v>55</v>
      </c>
      <c r="G26" s="32">
        <v>3000</v>
      </c>
      <c r="H26" s="35" t="s">
        <v>55</v>
      </c>
      <c r="I26" s="36" t="s">
        <v>11</v>
      </c>
      <c r="J26" s="98">
        <v>3000</v>
      </c>
      <c r="K26" s="35" t="s">
        <v>2</v>
      </c>
      <c r="L26" s="346" t="s">
        <v>286</v>
      </c>
      <c r="M26" s="39" t="s">
        <v>11</v>
      </c>
      <c r="N26" s="218">
        <v>45622</v>
      </c>
    </row>
    <row r="27" spans="1:14" ht="131.25" x14ac:dyDescent="0.2">
      <c r="A27" s="46" t="s">
        <v>75</v>
      </c>
      <c r="B27" s="45" t="s">
        <v>256</v>
      </c>
      <c r="C27" s="32">
        <v>1599</v>
      </c>
      <c r="D27" s="32">
        <v>1599</v>
      </c>
      <c r="E27" s="30" t="s">
        <v>12</v>
      </c>
      <c r="F27" s="31" t="s">
        <v>20</v>
      </c>
      <c r="G27" s="32">
        <v>1599</v>
      </c>
      <c r="H27" s="35" t="s">
        <v>20</v>
      </c>
      <c r="I27" s="36" t="s">
        <v>11</v>
      </c>
      <c r="J27" s="98">
        <v>1599</v>
      </c>
      <c r="K27" s="35" t="s">
        <v>2</v>
      </c>
      <c r="L27" s="345" t="s">
        <v>1276</v>
      </c>
      <c r="M27" s="39" t="s">
        <v>11</v>
      </c>
      <c r="N27" s="218">
        <v>45623</v>
      </c>
    </row>
    <row r="28" spans="1:14" ht="131.25" x14ac:dyDescent="0.2">
      <c r="A28" s="46" t="s">
        <v>62</v>
      </c>
      <c r="B28" s="31" t="s">
        <v>257</v>
      </c>
      <c r="C28" s="32">
        <v>9642.86</v>
      </c>
      <c r="D28" s="32">
        <v>9642.86</v>
      </c>
      <c r="E28" s="30" t="s">
        <v>12</v>
      </c>
      <c r="F28" s="31" t="s">
        <v>13</v>
      </c>
      <c r="G28" s="32">
        <v>9642.86</v>
      </c>
      <c r="H28" s="35" t="s">
        <v>13</v>
      </c>
      <c r="I28" s="36" t="s">
        <v>11</v>
      </c>
      <c r="J28" s="98">
        <v>9642.86</v>
      </c>
      <c r="K28" s="35" t="s">
        <v>2</v>
      </c>
      <c r="L28" s="345" t="s">
        <v>1276</v>
      </c>
      <c r="M28" s="39" t="s">
        <v>11</v>
      </c>
      <c r="N28" s="218">
        <v>45624</v>
      </c>
    </row>
    <row r="29" spans="1:14" ht="131.25" x14ac:dyDescent="0.2">
      <c r="A29" s="46" t="s">
        <v>63</v>
      </c>
      <c r="B29" s="31" t="s">
        <v>258</v>
      </c>
      <c r="C29" s="42">
        <v>3609.25</v>
      </c>
      <c r="D29" s="42">
        <v>3609.25</v>
      </c>
      <c r="E29" s="30" t="s">
        <v>12</v>
      </c>
      <c r="F29" s="31" t="s">
        <v>272</v>
      </c>
      <c r="G29" s="42">
        <v>3609.25</v>
      </c>
      <c r="H29" s="35" t="s">
        <v>272</v>
      </c>
      <c r="I29" s="36" t="s">
        <v>11</v>
      </c>
      <c r="J29" s="96">
        <v>3609.25</v>
      </c>
      <c r="K29" s="35" t="s">
        <v>2</v>
      </c>
      <c r="L29" s="345" t="s">
        <v>1276</v>
      </c>
      <c r="M29" s="39" t="s">
        <v>11</v>
      </c>
      <c r="N29" s="218">
        <v>45604</v>
      </c>
    </row>
    <row r="30" spans="1:14" ht="56.25" x14ac:dyDescent="0.2">
      <c r="A30" s="46" t="s">
        <v>64</v>
      </c>
      <c r="B30" s="31" t="s">
        <v>259</v>
      </c>
      <c r="C30" s="42">
        <v>45000</v>
      </c>
      <c r="D30" s="42">
        <v>45000</v>
      </c>
      <c r="E30" s="30" t="s">
        <v>12</v>
      </c>
      <c r="F30" s="31" t="s">
        <v>273</v>
      </c>
      <c r="G30" s="42">
        <v>45000</v>
      </c>
      <c r="H30" s="35" t="s">
        <v>273</v>
      </c>
      <c r="I30" s="36" t="s">
        <v>11</v>
      </c>
      <c r="J30" s="96">
        <v>45000</v>
      </c>
      <c r="K30" s="35" t="s">
        <v>2</v>
      </c>
      <c r="L30" s="348" t="s">
        <v>287</v>
      </c>
      <c r="M30" s="39" t="s">
        <v>11</v>
      </c>
      <c r="N30" s="218">
        <v>45604</v>
      </c>
    </row>
    <row r="31" spans="1:14" ht="131.25" x14ac:dyDescent="0.2">
      <c r="A31" s="46" t="s">
        <v>1007</v>
      </c>
      <c r="B31" s="31" t="s">
        <v>260</v>
      </c>
      <c r="C31" s="42">
        <v>1235</v>
      </c>
      <c r="D31" s="42">
        <v>1235</v>
      </c>
      <c r="E31" s="30" t="s">
        <v>12</v>
      </c>
      <c r="F31" s="31" t="s">
        <v>58</v>
      </c>
      <c r="G31" s="42">
        <v>1235</v>
      </c>
      <c r="H31" s="35" t="s">
        <v>58</v>
      </c>
      <c r="I31" s="36" t="s">
        <v>11</v>
      </c>
      <c r="J31" s="96">
        <v>1235</v>
      </c>
      <c r="K31" s="35" t="s">
        <v>2</v>
      </c>
      <c r="L31" s="345" t="s">
        <v>1276</v>
      </c>
      <c r="M31" s="39" t="s">
        <v>11</v>
      </c>
      <c r="N31" s="218">
        <v>45604</v>
      </c>
    </row>
    <row r="32" spans="1:14" ht="131.25" x14ac:dyDescent="0.2">
      <c r="A32" s="46" t="s">
        <v>1008</v>
      </c>
      <c r="B32" s="31" t="s">
        <v>261</v>
      </c>
      <c r="C32" s="42">
        <v>890</v>
      </c>
      <c r="D32" s="42">
        <v>890</v>
      </c>
      <c r="E32" s="30" t="s">
        <v>12</v>
      </c>
      <c r="F32" s="31" t="s">
        <v>274</v>
      </c>
      <c r="G32" s="42">
        <v>890</v>
      </c>
      <c r="H32" s="35" t="s">
        <v>274</v>
      </c>
      <c r="I32" s="36" t="s">
        <v>11</v>
      </c>
      <c r="J32" s="96">
        <v>890</v>
      </c>
      <c r="K32" s="35" t="s">
        <v>2</v>
      </c>
      <c r="L32" s="345" t="s">
        <v>1276</v>
      </c>
      <c r="M32" s="39" t="s">
        <v>11</v>
      </c>
      <c r="N32" s="218">
        <v>45609</v>
      </c>
    </row>
    <row r="33" spans="1:14" ht="75" x14ac:dyDescent="0.2">
      <c r="A33" s="46" t="s">
        <v>1009</v>
      </c>
      <c r="B33" s="31" t="s">
        <v>262</v>
      </c>
      <c r="C33" s="42">
        <v>13585</v>
      </c>
      <c r="D33" s="42">
        <v>13585</v>
      </c>
      <c r="E33" s="30" t="s">
        <v>12</v>
      </c>
      <c r="F33" s="31" t="s">
        <v>58</v>
      </c>
      <c r="G33" s="42">
        <v>13585</v>
      </c>
      <c r="H33" s="35" t="s">
        <v>58</v>
      </c>
      <c r="I33" s="36" t="s">
        <v>11</v>
      </c>
      <c r="J33" s="96">
        <v>13585</v>
      </c>
      <c r="K33" s="35" t="s">
        <v>2</v>
      </c>
      <c r="L33" s="348" t="s">
        <v>288</v>
      </c>
      <c r="M33" s="39" t="s">
        <v>11</v>
      </c>
      <c r="N33" s="218">
        <v>45609</v>
      </c>
    </row>
    <row r="34" spans="1:14" ht="131.25" x14ac:dyDescent="0.2">
      <c r="A34" s="46" t="s">
        <v>1010</v>
      </c>
      <c r="B34" s="31" t="s">
        <v>263</v>
      </c>
      <c r="C34" s="42">
        <v>500</v>
      </c>
      <c r="D34" s="42">
        <v>500</v>
      </c>
      <c r="E34" s="30" t="s">
        <v>12</v>
      </c>
      <c r="F34" s="31" t="s">
        <v>95</v>
      </c>
      <c r="G34" s="42">
        <v>500</v>
      </c>
      <c r="H34" s="35" t="s">
        <v>95</v>
      </c>
      <c r="I34" s="36" t="s">
        <v>11</v>
      </c>
      <c r="J34" s="96">
        <v>500</v>
      </c>
      <c r="K34" s="35" t="s">
        <v>2</v>
      </c>
      <c r="L34" s="345" t="s">
        <v>1276</v>
      </c>
      <c r="M34" s="39" t="s">
        <v>11</v>
      </c>
      <c r="N34" s="218" t="s">
        <v>294</v>
      </c>
    </row>
    <row r="35" spans="1:14" ht="56.25" x14ac:dyDescent="0.2">
      <c r="A35" s="46" t="s">
        <v>1011</v>
      </c>
      <c r="B35" s="31" t="s">
        <v>264</v>
      </c>
      <c r="C35" s="42">
        <v>13820</v>
      </c>
      <c r="D35" s="42">
        <v>13820</v>
      </c>
      <c r="E35" s="30" t="s">
        <v>12</v>
      </c>
      <c r="F35" s="31" t="s">
        <v>13</v>
      </c>
      <c r="G35" s="42">
        <v>13820</v>
      </c>
      <c r="H35" s="35" t="s">
        <v>13</v>
      </c>
      <c r="I35" s="36" t="s">
        <v>11</v>
      </c>
      <c r="J35" s="96">
        <v>13820</v>
      </c>
      <c r="K35" s="35" t="s">
        <v>2</v>
      </c>
      <c r="L35" s="349" t="s">
        <v>289</v>
      </c>
      <c r="M35" s="39" t="s">
        <v>11</v>
      </c>
      <c r="N35" s="218">
        <v>45621</v>
      </c>
    </row>
    <row r="36" spans="1:14" ht="56.25" x14ac:dyDescent="0.2">
      <c r="A36" s="46" t="s">
        <v>1012</v>
      </c>
      <c r="B36" s="31" t="s">
        <v>265</v>
      </c>
      <c r="C36" s="42">
        <v>30000</v>
      </c>
      <c r="D36" s="42">
        <v>30000</v>
      </c>
      <c r="E36" s="30" t="s">
        <v>12</v>
      </c>
      <c r="F36" s="31" t="s">
        <v>275</v>
      </c>
      <c r="G36" s="42">
        <v>30000</v>
      </c>
      <c r="H36" s="35" t="s">
        <v>275</v>
      </c>
      <c r="I36" s="36" t="s">
        <v>11</v>
      </c>
      <c r="J36" s="42">
        <v>30000</v>
      </c>
      <c r="K36" s="30" t="s">
        <v>2</v>
      </c>
      <c r="L36" s="350" t="s">
        <v>290</v>
      </c>
      <c r="M36" s="39" t="s">
        <v>11</v>
      </c>
      <c r="N36" s="218">
        <v>45621</v>
      </c>
    </row>
    <row r="37" spans="1:14" ht="56.25" x14ac:dyDescent="0.2">
      <c r="A37" s="46" t="s">
        <v>1013</v>
      </c>
      <c r="B37" s="31" t="s">
        <v>266</v>
      </c>
      <c r="C37" s="42">
        <v>5045</v>
      </c>
      <c r="D37" s="42">
        <v>5045</v>
      </c>
      <c r="E37" s="30" t="s">
        <v>12</v>
      </c>
      <c r="F37" s="31" t="s">
        <v>15</v>
      </c>
      <c r="G37" s="42">
        <v>5045</v>
      </c>
      <c r="H37" s="35" t="s">
        <v>15</v>
      </c>
      <c r="I37" s="36" t="s">
        <v>11</v>
      </c>
      <c r="J37" s="42">
        <v>5045</v>
      </c>
      <c r="K37" s="30" t="s">
        <v>2</v>
      </c>
      <c r="L37" s="351" t="s">
        <v>291</v>
      </c>
      <c r="M37" s="39" t="s">
        <v>11</v>
      </c>
      <c r="N37" s="218">
        <v>45622</v>
      </c>
    </row>
    <row r="38" spans="1:14" ht="37.5" x14ac:dyDescent="0.2">
      <c r="A38" s="46" t="s">
        <v>1014</v>
      </c>
      <c r="B38" s="31" t="s">
        <v>267</v>
      </c>
      <c r="C38" s="42">
        <v>22692</v>
      </c>
      <c r="D38" s="42">
        <v>22692</v>
      </c>
      <c r="E38" s="30" t="s">
        <v>12</v>
      </c>
      <c r="F38" s="31" t="s">
        <v>14</v>
      </c>
      <c r="G38" s="42">
        <v>22692</v>
      </c>
      <c r="H38" s="35" t="s">
        <v>14</v>
      </c>
      <c r="I38" s="36" t="s">
        <v>11</v>
      </c>
      <c r="J38" s="96">
        <v>22692</v>
      </c>
      <c r="K38" s="35" t="s">
        <v>2</v>
      </c>
      <c r="L38" s="348" t="s">
        <v>292</v>
      </c>
      <c r="M38" s="39" t="s">
        <v>11</v>
      </c>
      <c r="N38" s="218">
        <v>45623</v>
      </c>
    </row>
    <row r="39" spans="1:14" ht="56.25" x14ac:dyDescent="0.2">
      <c r="A39" s="46" t="s">
        <v>1015</v>
      </c>
      <c r="B39" s="31" t="s">
        <v>268</v>
      </c>
      <c r="C39" s="42">
        <v>15970</v>
      </c>
      <c r="D39" s="42">
        <v>15970</v>
      </c>
      <c r="E39" s="30" t="s">
        <v>12</v>
      </c>
      <c r="F39" s="31" t="s">
        <v>13</v>
      </c>
      <c r="G39" s="42">
        <v>15970</v>
      </c>
      <c r="H39" s="35" t="s">
        <v>13</v>
      </c>
      <c r="I39" s="36" t="s">
        <v>11</v>
      </c>
      <c r="J39" s="96">
        <v>15970</v>
      </c>
      <c r="K39" s="35" t="s">
        <v>2</v>
      </c>
      <c r="L39" s="348" t="s">
        <v>293</v>
      </c>
      <c r="M39" s="39" t="s">
        <v>11</v>
      </c>
      <c r="N39" s="218">
        <v>45623</v>
      </c>
    </row>
    <row r="40" spans="1:14" x14ac:dyDescent="0.4">
      <c r="A40" s="30"/>
      <c r="B40" s="53"/>
      <c r="C40" s="54"/>
      <c r="D40" s="54"/>
      <c r="E40" s="30"/>
      <c r="F40" s="31"/>
      <c r="G40" s="316"/>
      <c r="H40" s="35"/>
      <c r="I40" s="36"/>
      <c r="J40" s="100"/>
      <c r="K40" s="35"/>
      <c r="L40" s="63"/>
      <c r="M40" s="39"/>
      <c r="N40" s="220"/>
    </row>
    <row r="41" spans="1:14" x14ac:dyDescent="0.4">
      <c r="A41" s="30"/>
      <c r="B41" s="53"/>
      <c r="C41" s="54"/>
      <c r="D41" s="54"/>
      <c r="E41" s="30"/>
      <c r="F41" s="53"/>
      <c r="G41" s="317"/>
      <c r="H41" s="66"/>
      <c r="I41" s="36"/>
      <c r="J41" s="100"/>
      <c r="K41" s="35"/>
      <c r="L41" s="63"/>
      <c r="M41" s="39"/>
      <c r="N41" s="220"/>
    </row>
    <row r="42" spans="1:14" x14ac:dyDescent="0.4">
      <c r="A42" s="30"/>
      <c r="B42" s="53"/>
      <c r="C42" s="54"/>
      <c r="D42" s="54"/>
      <c r="E42" s="30"/>
      <c r="F42" s="53"/>
      <c r="G42" s="317"/>
      <c r="H42" s="66"/>
      <c r="I42" s="36"/>
      <c r="J42" s="100"/>
      <c r="K42" s="35"/>
      <c r="L42" s="63"/>
      <c r="M42" s="39"/>
      <c r="N42" s="220"/>
    </row>
    <row r="43" spans="1:14" x14ac:dyDescent="0.4">
      <c r="A43" s="30"/>
      <c r="B43" s="53"/>
      <c r="C43" s="54"/>
      <c r="D43" s="54"/>
      <c r="E43" s="30"/>
      <c r="F43" s="53"/>
      <c r="G43" s="317"/>
      <c r="H43" s="66"/>
      <c r="I43" s="36"/>
      <c r="J43" s="100"/>
      <c r="K43" s="35"/>
      <c r="L43" s="63"/>
      <c r="M43" s="39"/>
      <c r="N43" s="220"/>
    </row>
    <row r="44" spans="1:14" x14ac:dyDescent="0.4">
      <c r="A44" s="30"/>
      <c r="B44" s="53"/>
      <c r="C44" s="54"/>
      <c r="D44" s="54"/>
      <c r="E44" s="30"/>
      <c r="F44" s="53"/>
      <c r="G44" s="317"/>
      <c r="H44" s="66"/>
      <c r="I44" s="36"/>
      <c r="J44" s="100"/>
      <c r="K44" s="35"/>
      <c r="L44" s="63"/>
      <c r="M44" s="39"/>
      <c r="N44" s="220"/>
    </row>
    <row r="45" spans="1:14" x14ac:dyDescent="0.4">
      <c r="A45" s="30"/>
      <c r="B45" s="31"/>
      <c r="C45" s="40"/>
      <c r="D45" s="40"/>
      <c r="E45" s="30"/>
      <c r="F45" s="56"/>
      <c r="G45" s="56"/>
      <c r="H45" s="67"/>
      <c r="I45" s="36"/>
      <c r="J45" s="95"/>
      <c r="K45" s="35"/>
      <c r="L45" s="63"/>
      <c r="M45" s="39"/>
      <c r="N45" s="218"/>
    </row>
    <row r="46" spans="1:14" x14ac:dyDescent="0.4">
      <c r="A46" s="30"/>
      <c r="B46" s="31"/>
      <c r="C46" s="40"/>
      <c r="D46" s="40"/>
      <c r="E46" s="30"/>
      <c r="F46" s="33"/>
      <c r="G46" s="318"/>
      <c r="H46" s="68"/>
      <c r="I46" s="36"/>
      <c r="J46" s="95"/>
      <c r="K46" s="35"/>
      <c r="L46" s="63"/>
      <c r="M46" s="39"/>
      <c r="N46" s="218"/>
    </row>
    <row r="47" spans="1:14" x14ac:dyDescent="0.4">
      <c r="A47" s="30"/>
      <c r="B47" s="58"/>
      <c r="C47" s="59"/>
      <c r="D47" s="59"/>
      <c r="E47" s="30"/>
      <c r="F47" s="58"/>
      <c r="G47" s="319"/>
      <c r="H47" s="35"/>
      <c r="I47" s="36"/>
      <c r="J47" s="101"/>
      <c r="K47" s="35"/>
      <c r="L47" s="63"/>
      <c r="M47" s="39"/>
      <c r="N47" s="218"/>
    </row>
    <row r="48" spans="1:14" x14ac:dyDescent="0.4">
      <c r="A48" s="30"/>
      <c r="B48" s="31"/>
      <c r="C48" s="42"/>
      <c r="D48" s="42"/>
      <c r="E48" s="30"/>
      <c r="F48" s="31"/>
      <c r="G48" s="316"/>
      <c r="H48" s="35"/>
      <c r="I48" s="36"/>
      <c r="J48" s="60"/>
      <c r="K48" s="35"/>
      <c r="L48" s="63"/>
      <c r="M48" s="39"/>
      <c r="N48" s="218"/>
    </row>
    <row r="49" spans="1:14" x14ac:dyDescent="0.4">
      <c r="A49" s="30"/>
      <c r="B49" s="31"/>
      <c r="C49" s="42"/>
      <c r="D49" s="42"/>
      <c r="E49" s="30"/>
      <c r="F49" s="31"/>
      <c r="G49" s="316"/>
      <c r="H49" s="35"/>
      <c r="I49" s="36"/>
      <c r="J49" s="60"/>
      <c r="K49" s="39"/>
      <c r="L49" s="63"/>
      <c r="M49" s="39"/>
      <c r="N49" s="218"/>
    </row>
  </sheetData>
  <protectedRanges>
    <protectedRange sqref="B48:B49" name="ช่วง1"/>
    <protectedRange sqref="D48 C48:C49" name="ช่วง1_1"/>
    <protectedRange sqref="D49 J48:J49" name="ช่วง1_2"/>
    <protectedRange sqref="F5:F28 F48:G49" name="ช่วง1_3"/>
    <protectedRange sqref="H5:H28 H48:H49" name="ช่วง1_4"/>
    <protectedRange sqref="N48:N49" name="ช่วง1_6"/>
    <protectedRange sqref="B40:B47" name="ช่วง1_7"/>
    <protectedRange sqref="C40:C47" name="ช่วง1_8"/>
    <protectedRange sqref="D40:D47 J40:J47" name="ช่วง1_9"/>
    <protectedRange sqref="F41:G47" name="ช่วง1_10"/>
    <protectedRange sqref="H41:H47" name="ช่วง1_11"/>
    <protectedRange sqref="N40:N47" name="ช่วง1_12"/>
    <protectedRange sqref="B5:B28" name="ช่วง1_14"/>
    <protectedRange sqref="B29:B39" name="ช่วง1_15"/>
    <protectedRange sqref="C5:C28" name="ช่วง1_16"/>
    <protectedRange sqref="D5:D28 G5:G28" name="ช่วง1_17"/>
    <protectedRange sqref="J5:J28" name="ช่วง1_18"/>
    <protectedRange sqref="C29:C39" name="ช่วง1_19"/>
    <protectedRange sqref="D29:D39 G29:G39" name="ช่วง1_20"/>
    <protectedRange sqref="J29:J39" name="ช่วง1_21"/>
    <protectedRange sqref="F40:G40" name="ช่วง1_26"/>
    <protectedRange sqref="H40" name="ช่วง1_27"/>
    <protectedRange sqref="F29:F39" name="ช่วง1_28"/>
    <protectedRange sqref="H29:H39" name="ช่วง1_29"/>
    <protectedRange sqref="N5:N28" name="ช่วง1_32"/>
    <protectedRange sqref="N29:N39" name="ช่วง1_34"/>
    <protectedRange sqref="L5:L29 L34 L31:L32" name="ช่วง1_5"/>
    <protectedRange sqref="L30 L33 L35:L39" name="ช่วง1_13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6"/>
  <sheetViews>
    <sheetView view="pageBreakPreview" topLeftCell="A32" zoomScale="80" zoomScaleNormal="80" zoomScaleSheetLayoutView="80" workbookViewId="0">
      <selection activeCell="M36" sqref="M36"/>
    </sheetView>
  </sheetViews>
  <sheetFormatPr defaultRowHeight="21" x14ac:dyDescent="0.2"/>
  <cols>
    <col min="1" max="1" width="4.7109375" style="29" customWidth="1"/>
    <col min="2" max="2" width="35.85546875" style="45" customWidth="1"/>
    <col min="3" max="3" width="12.7109375" style="110" customWidth="1"/>
    <col min="4" max="4" width="12.140625" style="110" customWidth="1"/>
    <col min="5" max="5" width="10.28515625" style="29" customWidth="1"/>
    <col min="6" max="6" width="11.7109375" style="115" customWidth="1"/>
    <col min="7" max="7" width="12.42578125" style="115" customWidth="1"/>
    <col min="8" max="8" width="11.85546875" style="115" customWidth="1"/>
    <col min="9" max="9" width="1.5703125" style="91" customWidth="1"/>
    <col min="10" max="10" width="12.7109375" style="111" customWidth="1"/>
    <col min="11" max="11" width="9.42578125" style="26" customWidth="1"/>
    <col min="12" max="12" width="9.140625" style="156" customWidth="1"/>
    <col min="13" max="13" width="1.5703125" style="91" customWidth="1"/>
    <col min="14" max="14" width="17.28515625" style="61" customWidth="1"/>
    <col min="15" max="16384" width="9.140625" style="26"/>
  </cols>
  <sheetData>
    <row r="1" spans="1:14" ht="18.75" x14ac:dyDescent="0.2">
      <c r="A1" s="437" t="s">
        <v>1044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ht="18.75" x14ac:dyDescent="0.2">
      <c r="A2" s="437" t="s">
        <v>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</row>
    <row r="3" spans="1:14" ht="18.75" x14ac:dyDescent="0.2">
      <c r="A3" s="438" t="s">
        <v>295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56.25" x14ac:dyDescent="0.2">
      <c r="A4" s="27" t="s">
        <v>1</v>
      </c>
      <c r="B4" s="27" t="s">
        <v>3</v>
      </c>
      <c r="C4" s="103" t="s">
        <v>4</v>
      </c>
      <c r="D4" s="103" t="s">
        <v>5</v>
      </c>
      <c r="E4" s="27" t="s">
        <v>6</v>
      </c>
      <c r="F4" s="27" t="s">
        <v>7</v>
      </c>
      <c r="G4" s="28" t="s">
        <v>1288</v>
      </c>
      <c r="H4" s="439" t="s">
        <v>8</v>
      </c>
      <c r="I4" s="440"/>
      <c r="J4" s="441"/>
      <c r="K4" s="28" t="s">
        <v>9</v>
      </c>
      <c r="L4" s="442" t="s">
        <v>10</v>
      </c>
      <c r="M4" s="442"/>
      <c r="N4" s="442"/>
    </row>
    <row r="5" spans="1:14" ht="150" x14ac:dyDescent="0.2">
      <c r="A5" s="46" t="s">
        <v>999</v>
      </c>
      <c r="B5" s="31" t="s">
        <v>296</v>
      </c>
      <c r="C5" s="32">
        <v>500</v>
      </c>
      <c r="D5" s="32">
        <v>500</v>
      </c>
      <c r="E5" s="30" t="s">
        <v>12</v>
      </c>
      <c r="F5" s="30" t="s">
        <v>271</v>
      </c>
      <c r="G5" s="32">
        <v>500</v>
      </c>
      <c r="H5" s="35" t="s">
        <v>271</v>
      </c>
      <c r="I5" s="36" t="s">
        <v>11</v>
      </c>
      <c r="J5" s="98">
        <v>500</v>
      </c>
      <c r="K5" s="30" t="s">
        <v>2</v>
      </c>
      <c r="L5" s="345" t="s">
        <v>1276</v>
      </c>
      <c r="M5" s="39" t="s">
        <v>11</v>
      </c>
      <c r="N5" s="117">
        <v>45629</v>
      </c>
    </row>
    <row r="6" spans="1:14" ht="150" x14ac:dyDescent="0.2">
      <c r="A6" s="46" t="s">
        <v>1000</v>
      </c>
      <c r="B6" s="31" t="s">
        <v>297</v>
      </c>
      <c r="C6" s="32">
        <v>1830</v>
      </c>
      <c r="D6" s="32">
        <v>1830</v>
      </c>
      <c r="E6" s="30" t="s">
        <v>12</v>
      </c>
      <c r="F6" s="30" t="s">
        <v>317</v>
      </c>
      <c r="G6" s="32">
        <v>1830</v>
      </c>
      <c r="H6" s="35" t="s">
        <v>317</v>
      </c>
      <c r="I6" s="36" t="s">
        <v>11</v>
      </c>
      <c r="J6" s="98">
        <v>1830</v>
      </c>
      <c r="K6" s="30" t="s">
        <v>2</v>
      </c>
      <c r="L6" s="345" t="s">
        <v>1276</v>
      </c>
      <c r="M6" s="39" t="s">
        <v>11</v>
      </c>
      <c r="N6" s="117">
        <v>45632</v>
      </c>
    </row>
    <row r="7" spans="1:14" ht="75" x14ac:dyDescent="0.2">
      <c r="A7" s="46" t="s">
        <v>1001</v>
      </c>
      <c r="B7" s="31" t="s">
        <v>298</v>
      </c>
      <c r="C7" s="104">
        <v>60000</v>
      </c>
      <c r="D7" s="104">
        <v>60000</v>
      </c>
      <c r="E7" s="30" t="s">
        <v>12</v>
      </c>
      <c r="F7" s="30" t="s">
        <v>318</v>
      </c>
      <c r="G7" s="104">
        <v>60000</v>
      </c>
      <c r="H7" s="35" t="s">
        <v>318</v>
      </c>
      <c r="I7" s="36" t="s">
        <v>11</v>
      </c>
      <c r="J7" s="118">
        <v>60000</v>
      </c>
      <c r="K7" s="30" t="s">
        <v>2</v>
      </c>
      <c r="L7" s="353" t="s">
        <v>330</v>
      </c>
      <c r="M7" s="39" t="s">
        <v>11</v>
      </c>
      <c r="N7" s="117">
        <v>45635</v>
      </c>
    </row>
    <row r="8" spans="1:14" ht="150" x14ac:dyDescent="0.2">
      <c r="A8" s="46" t="s">
        <v>1002</v>
      </c>
      <c r="B8" s="31" t="s">
        <v>299</v>
      </c>
      <c r="C8" s="32">
        <v>4841</v>
      </c>
      <c r="D8" s="32">
        <v>4841</v>
      </c>
      <c r="E8" s="30" t="s">
        <v>12</v>
      </c>
      <c r="F8" s="30" t="s">
        <v>96</v>
      </c>
      <c r="G8" s="32">
        <v>4841</v>
      </c>
      <c r="H8" s="35" t="s">
        <v>96</v>
      </c>
      <c r="I8" s="36" t="s">
        <v>11</v>
      </c>
      <c r="J8" s="98">
        <v>4841</v>
      </c>
      <c r="K8" s="30" t="s">
        <v>2</v>
      </c>
      <c r="L8" s="345" t="s">
        <v>1276</v>
      </c>
      <c r="M8" s="39" t="s">
        <v>11</v>
      </c>
      <c r="N8" s="117">
        <v>45646</v>
      </c>
    </row>
    <row r="9" spans="1:14" ht="56.25" x14ac:dyDescent="0.2">
      <c r="A9" s="46" t="s">
        <v>1003</v>
      </c>
      <c r="B9" s="31" t="s">
        <v>300</v>
      </c>
      <c r="C9" s="104">
        <v>7700</v>
      </c>
      <c r="D9" s="104">
        <v>7700</v>
      </c>
      <c r="E9" s="30" t="s">
        <v>12</v>
      </c>
      <c r="F9" s="30" t="s">
        <v>319</v>
      </c>
      <c r="G9" s="104">
        <v>7700</v>
      </c>
      <c r="H9" s="35" t="s">
        <v>319</v>
      </c>
      <c r="I9" s="36" t="s">
        <v>11</v>
      </c>
      <c r="J9" s="118">
        <v>7700</v>
      </c>
      <c r="K9" s="30" t="s">
        <v>2</v>
      </c>
      <c r="L9" s="354" t="s">
        <v>331</v>
      </c>
      <c r="M9" s="39" t="s">
        <v>11</v>
      </c>
      <c r="N9" s="117">
        <v>243975</v>
      </c>
    </row>
    <row r="10" spans="1:14" ht="75" x14ac:dyDescent="0.2">
      <c r="A10" s="46" t="s">
        <v>1004</v>
      </c>
      <c r="B10" s="36" t="s">
        <v>301</v>
      </c>
      <c r="C10" s="32">
        <v>40800</v>
      </c>
      <c r="D10" s="32">
        <v>40800</v>
      </c>
      <c r="E10" s="30" t="s">
        <v>12</v>
      </c>
      <c r="F10" s="30" t="s">
        <v>270</v>
      </c>
      <c r="G10" s="32">
        <v>40800</v>
      </c>
      <c r="H10" s="35" t="s">
        <v>270</v>
      </c>
      <c r="I10" s="36" t="s">
        <v>11</v>
      </c>
      <c r="J10" s="98">
        <v>40800</v>
      </c>
      <c r="K10" s="30" t="s">
        <v>2</v>
      </c>
      <c r="L10" s="354" t="s">
        <v>332</v>
      </c>
      <c r="M10" s="39" t="s">
        <v>11</v>
      </c>
      <c r="N10" s="117">
        <v>45651</v>
      </c>
    </row>
    <row r="11" spans="1:14" ht="75" x14ac:dyDescent="0.2">
      <c r="A11" s="46" t="s">
        <v>66</v>
      </c>
      <c r="B11" s="65" t="s">
        <v>302</v>
      </c>
      <c r="C11" s="38">
        <v>550</v>
      </c>
      <c r="D11" s="38">
        <v>550</v>
      </c>
      <c r="E11" s="30" t="s">
        <v>12</v>
      </c>
      <c r="F11" s="120" t="s">
        <v>320</v>
      </c>
      <c r="G11" s="38">
        <v>550</v>
      </c>
      <c r="H11" s="120" t="s">
        <v>320</v>
      </c>
      <c r="I11" s="36" t="s">
        <v>11</v>
      </c>
      <c r="J11" s="119">
        <v>550</v>
      </c>
      <c r="K11" s="30" t="s">
        <v>2</v>
      </c>
      <c r="L11" s="355" t="s">
        <v>453</v>
      </c>
      <c r="M11" s="39" t="s">
        <v>11</v>
      </c>
      <c r="N11" s="117">
        <v>45652</v>
      </c>
    </row>
    <row r="12" spans="1:14" ht="93.75" x14ac:dyDescent="0.2">
      <c r="A12" s="46" t="s">
        <v>67</v>
      </c>
      <c r="B12" s="36" t="s">
        <v>303</v>
      </c>
      <c r="C12" s="32">
        <v>25000</v>
      </c>
      <c r="D12" s="32">
        <v>25000</v>
      </c>
      <c r="E12" s="30" t="s">
        <v>12</v>
      </c>
      <c r="F12" s="30" t="s">
        <v>321</v>
      </c>
      <c r="G12" s="32">
        <v>25000</v>
      </c>
      <c r="H12" s="35" t="s">
        <v>321</v>
      </c>
      <c r="I12" s="36" t="s">
        <v>11</v>
      </c>
      <c r="J12" s="98">
        <v>25000</v>
      </c>
      <c r="K12" s="30" t="s">
        <v>2</v>
      </c>
      <c r="L12" s="354" t="s">
        <v>333</v>
      </c>
      <c r="M12" s="39" t="s">
        <v>11</v>
      </c>
      <c r="N12" s="117">
        <v>45652</v>
      </c>
    </row>
    <row r="13" spans="1:14" ht="75" x14ac:dyDescent="0.2">
      <c r="A13" s="46" t="s">
        <v>68</v>
      </c>
      <c r="B13" s="401" t="s">
        <v>304</v>
      </c>
      <c r="C13" s="32">
        <v>9065</v>
      </c>
      <c r="D13" s="32">
        <v>9065</v>
      </c>
      <c r="E13" s="30" t="s">
        <v>12</v>
      </c>
      <c r="F13" s="30" t="s">
        <v>322</v>
      </c>
      <c r="G13" s="32">
        <v>9065</v>
      </c>
      <c r="H13" s="35" t="s">
        <v>322</v>
      </c>
      <c r="I13" s="36" t="s">
        <v>11</v>
      </c>
      <c r="J13" s="98">
        <v>9065</v>
      </c>
      <c r="K13" s="30" t="s">
        <v>2</v>
      </c>
      <c r="L13" s="355" t="s">
        <v>454</v>
      </c>
      <c r="M13" s="39" t="s">
        <v>11</v>
      </c>
      <c r="N13" s="117">
        <v>45652</v>
      </c>
    </row>
    <row r="14" spans="1:14" ht="150" x14ac:dyDescent="0.2">
      <c r="A14" s="46" t="s">
        <v>69</v>
      </c>
      <c r="B14" s="31" t="s">
        <v>305</v>
      </c>
      <c r="C14" s="32">
        <v>900</v>
      </c>
      <c r="D14" s="32">
        <v>900</v>
      </c>
      <c r="E14" s="30" t="s">
        <v>12</v>
      </c>
      <c r="F14" s="112" t="s">
        <v>323</v>
      </c>
      <c r="G14" s="32">
        <v>900</v>
      </c>
      <c r="H14" s="68" t="s">
        <v>323</v>
      </c>
      <c r="I14" s="36" t="s">
        <v>11</v>
      </c>
      <c r="J14" s="98">
        <v>900</v>
      </c>
      <c r="K14" s="30" t="s">
        <v>2</v>
      </c>
      <c r="L14" s="345" t="s">
        <v>1276</v>
      </c>
      <c r="M14" s="39" t="s">
        <v>11</v>
      </c>
      <c r="N14" s="117">
        <v>45652</v>
      </c>
    </row>
    <row r="15" spans="1:14" ht="150" x14ac:dyDescent="0.2">
      <c r="A15" s="46" t="s">
        <v>70</v>
      </c>
      <c r="B15" s="31" t="s">
        <v>306</v>
      </c>
      <c r="C15" s="32">
        <v>1500</v>
      </c>
      <c r="D15" s="32">
        <v>1500</v>
      </c>
      <c r="E15" s="30" t="s">
        <v>12</v>
      </c>
      <c r="F15" s="30" t="s">
        <v>324</v>
      </c>
      <c r="G15" s="32">
        <v>1500</v>
      </c>
      <c r="H15" s="35" t="s">
        <v>324</v>
      </c>
      <c r="I15" s="36" t="s">
        <v>11</v>
      </c>
      <c r="J15" s="98">
        <v>1500</v>
      </c>
      <c r="K15" s="30" t="s">
        <v>2</v>
      </c>
      <c r="L15" s="345" t="s">
        <v>1276</v>
      </c>
      <c r="M15" s="39" t="s">
        <v>11</v>
      </c>
      <c r="N15" s="117">
        <v>45652</v>
      </c>
    </row>
    <row r="16" spans="1:14" ht="93.75" x14ac:dyDescent="0.2">
      <c r="A16" s="46" t="s">
        <v>71</v>
      </c>
      <c r="B16" s="65" t="s">
        <v>307</v>
      </c>
      <c r="C16" s="32">
        <v>4850</v>
      </c>
      <c r="D16" s="32">
        <v>4850</v>
      </c>
      <c r="E16" s="30" t="s">
        <v>12</v>
      </c>
      <c r="F16" s="30" t="s">
        <v>325</v>
      </c>
      <c r="G16" s="32">
        <v>4850</v>
      </c>
      <c r="H16" s="35" t="s">
        <v>325</v>
      </c>
      <c r="I16" s="36" t="s">
        <v>11</v>
      </c>
      <c r="J16" s="98">
        <v>4850</v>
      </c>
      <c r="K16" s="30" t="s">
        <v>2</v>
      </c>
      <c r="L16" s="355" t="s">
        <v>455</v>
      </c>
      <c r="M16" s="39" t="s">
        <v>11</v>
      </c>
      <c r="N16" s="117">
        <v>45652</v>
      </c>
    </row>
    <row r="17" spans="1:14" ht="150" x14ac:dyDescent="0.2">
      <c r="A17" s="46" t="s">
        <v>72</v>
      </c>
      <c r="B17" s="31" t="s">
        <v>214</v>
      </c>
      <c r="C17" s="42">
        <v>1350</v>
      </c>
      <c r="D17" s="42">
        <v>1350</v>
      </c>
      <c r="E17" s="30" t="s">
        <v>12</v>
      </c>
      <c r="F17" s="30" t="s">
        <v>15</v>
      </c>
      <c r="G17" s="42">
        <v>1350</v>
      </c>
      <c r="H17" s="35" t="s">
        <v>15</v>
      </c>
      <c r="I17" s="36" t="s">
        <v>11</v>
      </c>
      <c r="J17" s="96">
        <v>1350</v>
      </c>
      <c r="K17" s="30" t="s">
        <v>2</v>
      </c>
      <c r="L17" s="345" t="s">
        <v>1276</v>
      </c>
      <c r="M17" s="39" t="s">
        <v>11</v>
      </c>
      <c r="N17" s="57">
        <v>45628</v>
      </c>
    </row>
    <row r="18" spans="1:14" ht="45" x14ac:dyDescent="0.2">
      <c r="A18" s="46" t="s">
        <v>1005</v>
      </c>
      <c r="B18" s="31" t="s">
        <v>308</v>
      </c>
      <c r="C18" s="42">
        <v>61000</v>
      </c>
      <c r="D18" s="42">
        <v>61000</v>
      </c>
      <c r="E18" s="30" t="s">
        <v>12</v>
      </c>
      <c r="F18" s="30" t="s">
        <v>326</v>
      </c>
      <c r="G18" s="42">
        <v>61000</v>
      </c>
      <c r="H18" s="35" t="s">
        <v>326</v>
      </c>
      <c r="I18" s="36" t="s">
        <v>11</v>
      </c>
      <c r="J18" s="96">
        <v>61000</v>
      </c>
      <c r="K18" s="30" t="s">
        <v>2</v>
      </c>
      <c r="L18" s="356" t="s">
        <v>1278</v>
      </c>
      <c r="M18" s="39" t="s">
        <v>11</v>
      </c>
      <c r="N18" s="57">
        <v>45629</v>
      </c>
    </row>
    <row r="19" spans="1:14" ht="56.25" x14ac:dyDescent="0.2">
      <c r="A19" s="46" t="s">
        <v>83</v>
      </c>
      <c r="B19" s="31" t="s">
        <v>309</v>
      </c>
      <c r="C19" s="42">
        <v>15360</v>
      </c>
      <c r="D19" s="42">
        <v>15360</v>
      </c>
      <c r="E19" s="30" t="s">
        <v>12</v>
      </c>
      <c r="F19" s="30" t="s">
        <v>73</v>
      </c>
      <c r="G19" s="42">
        <v>15360</v>
      </c>
      <c r="H19" s="35" t="s">
        <v>73</v>
      </c>
      <c r="I19" s="36" t="s">
        <v>11</v>
      </c>
      <c r="J19" s="96">
        <v>15360</v>
      </c>
      <c r="K19" s="30" t="s">
        <v>2</v>
      </c>
      <c r="L19" s="354" t="s">
        <v>334</v>
      </c>
      <c r="M19" s="39" t="s">
        <v>11</v>
      </c>
      <c r="N19" s="57">
        <v>45629</v>
      </c>
    </row>
    <row r="20" spans="1:14" ht="42" x14ac:dyDescent="0.2">
      <c r="A20" s="46" t="s">
        <v>1006</v>
      </c>
      <c r="B20" s="31" t="s">
        <v>310</v>
      </c>
      <c r="C20" s="42">
        <v>17380</v>
      </c>
      <c r="D20" s="42">
        <v>17380</v>
      </c>
      <c r="E20" s="30" t="s">
        <v>12</v>
      </c>
      <c r="F20" s="30" t="s">
        <v>14</v>
      </c>
      <c r="G20" s="42">
        <v>17380</v>
      </c>
      <c r="H20" s="35" t="s">
        <v>14</v>
      </c>
      <c r="I20" s="36" t="s">
        <v>11</v>
      </c>
      <c r="J20" s="96">
        <v>17380</v>
      </c>
      <c r="K20" s="30" t="s">
        <v>2</v>
      </c>
      <c r="L20" s="354" t="s">
        <v>335</v>
      </c>
      <c r="M20" s="39" t="s">
        <v>11</v>
      </c>
      <c r="N20" s="57">
        <v>45630</v>
      </c>
    </row>
    <row r="21" spans="1:14" ht="75" x14ac:dyDescent="0.2">
      <c r="A21" s="46" t="s">
        <v>81</v>
      </c>
      <c r="B21" s="401" t="s">
        <v>311</v>
      </c>
      <c r="C21" s="42">
        <v>11585</v>
      </c>
      <c r="D21" s="42">
        <v>11585</v>
      </c>
      <c r="E21" s="30" t="s">
        <v>12</v>
      </c>
      <c r="F21" s="30" t="s">
        <v>14</v>
      </c>
      <c r="G21" s="42">
        <v>11585</v>
      </c>
      <c r="H21" s="35" t="s">
        <v>14</v>
      </c>
      <c r="I21" s="36" t="s">
        <v>11</v>
      </c>
      <c r="J21" s="96">
        <v>11585</v>
      </c>
      <c r="K21" s="30" t="s">
        <v>2</v>
      </c>
      <c r="L21" s="355" t="s">
        <v>336</v>
      </c>
      <c r="M21" s="39" t="s">
        <v>11</v>
      </c>
      <c r="N21" s="57">
        <v>45632</v>
      </c>
    </row>
    <row r="22" spans="1:14" ht="93.75" x14ac:dyDescent="0.2">
      <c r="A22" s="404" t="s">
        <v>82</v>
      </c>
      <c r="B22" s="65" t="s">
        <v>312</v>
      </c>
      <c r="C22" s="405">
        <v>23880</v>
      </c>
      <c r="D22" s="405">
        <v>23880</v>
      </c>
      <c r="E22" s="30" t="s">
        <v>12</v>
      </c>
      <c r="F22" s="30" t="s">
        <v>327</v>
      </c>
      <c r="G22" s="42">
        <v>23880</v>
      </c>
      <c r="H22" s="35" t="s">
        <v>327</v>
      </c>
      <c r="I22" s="36" t="s">
        <v>11</v>
      </c>
      <c r="J22" s="96">
        <v>23880</v>
      </c>
      <c r="K22" s="30" t="s">
        <v>2</v>
      </c>
      <c r="L22" s="355" t="s">
        <v>337</v>
      </c>
      <c r="M22" s="39" t="s">
        <v>11</v>
      </c>
      <c r="N22" s="57">
        <v>45632</v>
      </c>
    </row>
    <row r="23" spans="1:14" ht="150" x14ac:dyDescent="0.2">
      <c r="A23" s="46" t="s">
        <v>78</v>
      </c>
      <c r="B23" s="102" t="s">
        <v>313</v>
      </c>
      <c r="C23" s="42">
        <v>3950</v>
      </c>
      <c r="D23" s="42">
        <v>3950</v>
      </c>
      <c r="E23" s="30" t="s">
        <v>12</v>
      </c>
      <c r="F23" s="30" t="s">
        <v>328</v>
      </c>
      <c r="G23" s="42">
        <v>3950</v>
      </c>
      <c r="H23" s="35" t="s">
        <v>328</v>
      </c>
      <c r="I23" s="36" t="s">
        <v>11</v>
      </c>
      <c r="J23" s="96">
        <v>3950</v>
      </c>
      <c r="K23" s="30" t="s">
        <v>2</v>
      </c>
      <c r="L23" s="345" t="s">
        <v>1276</v>
      </c>
      <c r="M23" s="39" t="s">
        <v>11</v>
      </c>
      <c r="N23" s="57">
        <v>45637</v>
      </c>
    </row>
    <row r="24" spans="1:14" ht="150" x14ac:dyDescent="0.2">
      <c r="A24" s="46" t="s">
        <v>79</v>
      </c>
      <c r="B24" s="65" t="s">
        <v>314</v>
      </c>
      <c r="C24" s="42">
        <v>11500</v>
      </c>
      <c r="D24" s="42">
        <v>11500</v>
      </c>
      <c r="E24" s="30" t="s">
        <v>12</v>
      </c>
      <c r="F24" s="30" t="s">
        <v>326</v>
      </c>
      <c r="G24" s="42">
        <v>11500</v>
      </c>
      <c r="H24" s="35" t="s">
        <v>326</v>
      </c>
      <c r="I24" s="36" t="s">
        <v>11</v>
      </c>
      <c r="J24" s="96">
        <v>11500</v>
      </c>
      <c r="K24" s="30" t="s">
        <v>2</v>
      </c>
      <c r="L24" s="345" t="s">
        <v>1276</v>
      </c>
      <c r="M24" s="39" t="s">
        <v>11</v>
      </c>
      <c r="N24" s="57">
        <v>45643</v>
      </c>
    </row>
    <row r="25" spans="1:14" ht="75" x14ac:dyDescent="0.2">
      <c r="A25" s="46" t="s">
        <v>80</v>
      </c>
      <c r="B25" s="102" t="s">
        <v>315</v>
      </c>
      <c r="C25" s="42">
        <v>49500</v>
      </c>
      <c r="D25" s="42">
        <v>49500</v>
      </c>
      <c r="E25" s="30" t="s">
        <v>12</v>
      </c>
      <c r="F25" s="30" t="s">
        <v>55</v>
      </c>
      <c r="G25" s="42">
        <v>49500</v>
      </c>
      <c r="H25" s="35" t="s">
        <v>55</v>
      </c>
      <c r="I25" s="36" t="s">
        <v>11</v>
      </c>
      <c r="J25" s="96">
        <v>49500</v>
      </c>
      <c r="K25" s="30" t="s">
        <v>2</v>
      </c>
      <c r="L25" s="355" t="s">
        <v>338</v>
      </c>
      <c r="M25" s="39" t="s">
        <v>11</v>
      </c>
      <c r="N25" s="57">
        <v>45643</v>
      </c>
    </row>
    <row r="26" spans="1:14" ht="112.5" x14ac:dyDescent="0.2">
      <c r="A26" s="46" t="s">
        <v>74</v>
      </c>
      <c r="B26" s="65" t="s">
        <v>316</v>
      </c>
      <c r="C26" s="42">
        <v>1100</v>
      </c>
      <c r="D26" s="42">
        <v>1100</v>
      </c>
      <c r="E26" s="30" t="s">
        <v>12</v>
      </c>
      <c r="F26" s="30" t="s">
        <v>329</v>
      </c>
      <c r="G26" s="42">
        <v>1100</v>
      </c>
      <c r="H26" s="35" t="s">
        <v>329</v>
      </c>
      <c r="I26" s="36" t="s">
        <v>11</v>
      </c>
      <c r="J26" s="96">
        <v>1100</v>
      </c>
      <c r="K26" s="30" t="s">
        <v>2</v>
      </c>
      <c r="L26" s="355" t="s">
        <v>339</v>
      </c>
      <c r="M26" s="39" t="s">
        <v>11</v>
      </c>
      <c r="N26" s="57">
        <v>45652</v>
      </c>
    </row>
    <row r="27" spans="1:14" ht="69.75" x14ac:dyDescent="0.2">
      <c r="A27" s="46" t="s">
        <v>75</v>
      </c>
      <c r="B27" s="188" t="s">
        <v>1160</v>
      </c>
      <c r="C27" s="186">
        <v>498000</v>
      </c>
      <c r="D27" s="186">
        <v>498000</v>
      </c>
      <c r="E27" s="30" t="s">
        <v>12</v>
      </c>
      <c r="F27" s="191" t="s">
        <v>1168</v>
      </c>
      <c r="G27" s="186">
        <v>498000</v>
      </c>
      <c r="H27" s="191" t="s">
        <v>1168</v>
      </c>
      <c r="I27" s="36" t="s">
        <v>11</v>
      </c>
      <c r="J27" s="186">
        <v>498000</v>
      </c>
      <c r="K27" s="30" t="s">
        <v>2</v>
      </c>
      <c r="L27" s="355" t="s">
        <v>1173</v>
      </c>
      <c r="M27" s="39" t="s">
        <v>11</v>
      </c>
      <c r="N27" s="187" t="s">
        <v>1181</v>
      </c>
    </row>
    <row r="28" spans="1:14" ht="93" x14ac:dyDescent="0.2">
      <c r="A28" s="46" t="s">
        <v>62</v>
      </c>
      <c r="B28" s="188" t="s">
        <v>1161</v>
      </c>
      <c r="C28" s="186">
        <v>299000</v>
      </c>
      <c r="D28" s="186">
        <v>299000</v>
      </c>
      <c r="E28" s="30" t="s">
        <v>12</v>
      </c>
      <c r="F28" s="403" t="s">
        <v>1169</v>
      </c>
      <c r="G28" s="186">
        <v>299000</v>
      </c>
      <c r="H28" s="403" t="s">
        <v>1169</v>
      </c>
      <c r="I28" s="36" t="s">
        <v>11</v>
      </c>
      <c r="J28" s="186">
        <v>299000</v>
      </c>
      <c r="K28" s="30" t="s">
        <v>2</v>
      </c>
      <c r="L28" s="355" t="s">
        <v>1174</v>
      </c>
      <c r="M28" s="39" t="s">
        <v>11</v>
      </c>
      <c r="N28" s="187" t="s">
        <v>1182</v>
      </c>
    </row>
    <row r="29" spans="1:14" ht="69.75" x14ac:dyDescent="0.2">
      <c r="A29" s="46" t="s">
        <v>63</v>
      </c>
      <c r="B29" s="15" t="s">
        <v>1162</v>
      </c>
      <c r="C29" s="186">
        <v>413000</v>
      </c>
      <c r="D29" s="186">
        <v>413000</v>
      </c>
      <c r="E29" s="30" t="s">
        <v>12</v>
      </c>
      <c r="F29" s="191" t="s">
        <v>1170</v>
      </c>
      <c r="G29" s="186">
        <v>413000</v>
      </c>
      <c r="H29" s="191" t="s">
        <v>1170</v>
      </c>
      <c r="I29" s="36" t="s">
        <v>11</v>
      </c>
      <c r="J29" s="186">
        <v>413000</v>
      </c>
      <c r="K29" s="30" t="s">
        <v>2</v>
      </c>
      <c r="L29" s="355" t="s">
        <v>1175</v>
      </c>
      <c r="M29" s="39" t="s">
        <v>11</v>
      </c>
      <c r="N29" s="187">
        <v>45651</v>
      </c>
    </row>
    <row r="30" spans="1:14" ht="46.5" x14ac:dyDescent="0.2">
      <c r="A30" s="46" t="s">
        <v>64</v>
      </c>
      <c r="B30" s="15" t="s">
        <v>1163</v>
      </c>
      <c r="C30" s="190">
        <v>495000</v>
      </c>
      <c r="D30" s="190">
        <v>495000</v>
      </c>
      <c r="E30" s="30" t="s">
        <v>12</v>
      </c>
      <c r="F30" s="191" t="s">
        <v>1171</v>
      </c>
      <c r="G30" s="190">
        <v>495000</v>
      </c>
      <c r="H30" s="191" t="s">
        <v>1171</v>
      </c>
      <c r="I30" s="36" t="s">
        <v>11</v>
      </c>
      <c r="J30" s="190">
        <v>495000</v>
      </c>
      <c r="K30" s="30" t="s">
        <v>2</v>
      </c>
      <c r="L30" s="355" t="s">
        <v>1176</v>
      </c>
      <c r="M30" s="39" t="s">
        <v>11</v>
      </c>
      <c r="N30" s="187">
        <v>45652</v>
      </c>
    </row>
    <row r="31" spans="1:14" ht="46.5" x14ac:dyDescent="0.2">
      <c r="A31" s="46" t="s">
        <v>1007</v>
      </c>
      <c r="B31" s="15" t="s">
        <v>1164</v>
      </c>
      <c r="C31" s="190">
        <v>359000</v>
      </c>
      <c r="D31" s="190">
        <v>359000</v>
      </c>
      <c r="E31" s="30" t="s">
        <v>12</v>
      </c>
      <c r="F31" s="191" t="s">
        <v>86</v>
      </c>
      <c r="G31" s="190">
        <v>359000</v>
      </c>
      <c r="H31" s="191" t="s">
        <v>86</v>
      </c>
      <c r="I31" s="36" t="s">
        <v>11</v>
      </c>
      <c r="J31" s="190">
        <v>359000</v>
      </c>
      <c r="K31" s="30" t="s">
        <v>2</v>
      </c>
      <c r="L31" s="355" t="s">
        <v>1177</v>
      </c>
      <c r="M31" s="39" t="s">
        <v>11</v>
      </c>
      <c r="N31" s="187">
        <v>45652</v>
      </c>
    </row>
    <row r="32" spans="1:14" ht="46.5" x14ac:dyDescent="0.2">
      <c r="A32" s="46" t="s">
        <v>1008</v>
      </c>
      <c r="B32" s="403" t="s">
        <v>1165</v>
      </c>
      <c r="C32" s="190">
        <v>489000</v>
      </c>
      <c r="D32" s="190">
        <v>489000</v>
      </c>
      <c r="E32" s="30" t="s">
        <v>12</v>
      </c>
      <c r="F32" s="191" t="s">
        <v>1172</v>
      </c>
      <c r="G32" s="190">
        <v>489000</v>
      </c>
      <c r="H32" s="191" t="s">
        <v>1172</v>
      </c>
      <c r="I32" s="36" t="s">
        <v>11</v>
      </c>
      <c r="J32" s="190">
        <v>489000</v>
      </c>
      <c r="K32" s="30" t="s">
        <v>2</v>
      </c>
      <c r="L32" s="355" t="s">
        <v>1178</v>
      </c>
      <c r="M32" s="39" t="s">
        <v>11</v>
      </c>
      <c r="N32" s="187">
        <v>45652</v>
      </c>
    </row>
    <row r="33" spans="1:22" ht="46.5" x14ac:dyDescent="0.2">
      <c r="A33" s="46" t="s">
        <v>1009</v>
      </c>
      <c r="B33" s="189" t="s">
        <v>1166</v>
      </c>
      <c r="C33" s="190">
        <v>318000</v>
      </c>
      <c r="D33" s="190">
        <v>318000</v>
      </c>
      <c r="E33" s="30" t="s">
        <v>12</v>
      </c>
      <c r="F33" s="191" t="s">
        <v>86</v>
      </c>
      <c r="G33" s="190">
        <v>318000</v>
      </c>
      <c r="H33" s="191" t="s">
        <v>86</v>
      </c>
      <c r="I33" s="36" t="s">
        <v>11</v>
      </c>
      <c r="J33" s="190">
        <v>318000</v>
      </c>
      <c r="K33" s="30" t="s">
        <v>2</v>
      </c>
      <c r="L33" s="355" t="s">
        <v>1179</v>
      </c>
      <c r="M33" s="39" t="s">
        <v>11</v>
      </c>
      <c r="N33" s="187">
        <v>45653</v>
      </c>
    </row>
    <row r="34" spans="1:22" ht="46.5" x14ac:dyDescent="0.2">
      <c r="A34" s="46" t="s">
        <v>1010</v>
      </c>
      <c r="B34" s="189" t="s">
        <v>1167</v>
      </c>
      <c r="C34" s="186">
        <v>353000</v>
      </c>
      <c r="D34" s="186">
        <v>353000</v>
      </c>
      <c r="E34" s="30" t="s">
        <v>12</v>
      </c>
      <c r="F34" s="191" t="s">
        <v>1171</v>
      </c>
      <c r="G34" s="186">
        <v>353000</v>
      </c>
      <c r="H34" s="191" t="s">
        <v>1171</v>
      </c>
      <c r="I34" s="36" t="s">
        <v>11</v>
      </c>
      <c r="J34" s="186">
        <v>353000</v>
      </c>
      <c r="K34" s="30" t="s">
        <v>2</v>
      </c>
      <c r="L34" s="355" t="s">
        <v>1180</v>
      </c>
      <c r="M34" s="39" t="s">
        <v>11</v>
      </c>
      <c r="N34" s="187">
        <v>45653</v>
      </c>
      <c r="V34" s="309"/>
    </row>
    <row r="35" spans="1:22" ht="139.5" x14ac:dyDescent="0.2">
      <c r="A35" s="46" t="s">
        <v>1011</v>
      </c>
      <c r="B35" s="188" t="s">
        <v>1244</v>
      </c>
      <c r="C35" s="197">
        <v>494842</v>
      </c>
      <c r="D35" s="197">
        <v>494842</v>
      </c>
      <c r="E35" s="30" t="s">
        <v>12</v>
      </c>
      <c r="F35" s="198" t="s">
        <v>326</v>
      </c>
      <c r="G35" s="197">
        <v>494842</v>
      </c>
      <c r="H35" s="198" t="s">
        <v>326</v>
      </c>
      <c r="I35" s="36" t="s">
        <v>11</v>
      </c>
      <c r="J35" s="197">
        <v>494842</v>
      </c>
      <c r="K35" s="30" t="s">
        <v>2</v>
      </c>
      <c r="L35" s="355" t="s">
        <v>1247</v>
      </c>
      <c r="M35" s="39" t="s">
        <v>11</v>
      </c>
      <c r="N35" s="199">
        <v>45644</v>
      </c>
    </row>
    <row r="36" spans="1:22" ht="161.25" customHeight="1" x14ac:dyDescent="0.2">
      <c r="A36" s="46" t="s">
        <v>1012</v>
      </c>
      <c r="B36" s="406" t="s">
        <v>1245</v>
      </c>
      <c r="C36" s="196">
        <v>440000</v>
      </c>
      <c r="D36" s="196">
        <v>440000</v>
      </c>
      <c r="E36" s="30" t="s">
        <v>12</v>
      </c>
      <c r="F36" s="15" t="s">
        <v>1246</v>
      </c>
      <c r="G36" s="196">
        <v>440000</v>
      </c>
      <c r="H36" s="15" t="s">
        <v>1246</v>
      </c>
      <c r="I36" s="36" t="s">
        <v>11</v>
      </c>
      <c r="J36" s="196">
        <v>430000</v>
      </c>
      <c r="K36" s="30" t="s">
        <v>2</v>
      </c>
      <c r="L36" s="357" t="s">
        <v>1277</v>
      </c>
      <c r="M36" s="39" t="s">
        <v>11</v>
      </c>
      <c r="N36" s="407">
        <v>45644</v>
      </c>
    </row>
    <row r="37" spans="1:22" ht="5.25" hidden="1" customHeight="1" x14ac:dyDescent="0.2">
      <c r="A37" s="30"/>
      <c r="B37" s="31"/>
      <c r="C37" s="106"/>
      <c r="D37" s="106"/>
      <c r="E37" s="30"/>
      <c r="F37" s="30"/>
      <c r="G37" s="35"/>
      <c r="H37" s="35"/>
      <c r="I37" s="36" t="s">
        <v>11</v>
      </c>
      <c r="J37" s="107"/>
      <c r="K37" s="30"/>
      <c r="L37" s="358"/>
      <c r="M37" s="39"/>
      <c r="N37" s="55"/>
    </row>
    <row r="38" spans="1:22" hidden="1" x14ac:dyDescent="0.2">
      <c r="A38" s="30"/>
      <c r="B38" s="31"/>
      <c r="C38" s="106"/>
      <c r="D38" s="106"/>
      <c r="E38" s="30"/>
      <c r="F38" s="30"/>
      <c r="G38" s="35"/>
      <c r="H38" s="35"/>
      <c r="I38" s="36" t="s">
        <v>11</v>
      </c>
      <c r="J38" s="107"/>
      <c r="K38" s="30"/>
      <c r="L38" s="358"/>
      <c r="M38" s="39"/>
      <c r="N38" s="55"/>
    </row>
    <row r="39" spans="1:22" hidden="1" x14ac:dyDescent="0.2">
      <c r="A39" s="30"/>
      <c r="B39" s="31"/>
      <c r="C39" s="106"/>
      <c r="D39" s="106"/>
      <c r="E39" s="30"/>
      <c r="F39" s="30"/>
      <c r="G39" s="35"/>
      <c r="H39" s="35"/>
      <c r="I39" s="36" t="s">
        <v>11</v>
      </c>
      <c r="J39" s="107"/>
      <c r="K39" s="30"/>
      <c r="L39" s="358"/>
      <c r="M39" s="39"/>
      <c r="N39" s="55"/>
    </row>
    <row r="40" spans="1:22" hidden="1" x14ac:dyDescent="0.2">
      <c r="A40" s="30"/>
      <c r="B40" s="31"/>
      <c r="C40" s="106"/>
      <c r="D40" s="106"/>
      <c r="E40" s="30"/>
      <c r="F40" s="30"/>
      <c r="G40" s="35"/>
      <c r="H40" s="35"/>
      <c r="I40" s="36" t="s">
        <v>11</v>
      </c>
      <c r="J40" s="107"/>
      <c r="K40" s="30"/>
      <c r="L40" s="358"/>
      <c r="M40" s="39"/>
      <c r="N40" s="55"/>
    </row>
    <row r="41" spans="1:22" hidden="1" x14ac:dyDescent="0.2">
      <c r="A41" s="30"/>
      <c r="B41" s="53"/>
      <c r="C41" s="108"/>
      <c r="D41" s="108"/>
      <c r="E41" s="30"/>
      <c r="F41" s="113"/>
      <c r="G41" s="66"/>
      <c r="H41" s="66"/>
      <c r="I41" s="36" t="s">
        <v>11</v>
      </c>
      <c r="J41" s="109"/>
      <c r="K41" s="30"/>
      <c r="L41" s="358"/>
      <c r="M41" s="39"/>
      <c r="N41" s="55"/>
    </row>
    <row r="42" spans="1:22" hidden="1" x14ac:dyDescent="0.2">
      <c r="A42" s="30"/>
      <c r="B42" s="53"/>
      <c r="C42" s="108"/>
      <c r="D42" s="108"/>
      <c r="E42" s="30"/>
      <c r="F42" s="113"/>
      <c r="G42" s="66"/>
      <c r="H42" s="66"/>
      <c r="I42" s="36" t="s">
        <v>11</v>
      </c>
      <c r="J42" s="109"/>
      <c r="K42" s="30"/>
      <c r="L42" s="358"/>
      <c r="M42" s="39"/>
      <c r="N42" s="55"/>
    </row>
    <row r="43" spans="1:22" hidden="1" x14ac:dyDescent="0.2">
      <c r="A43" s="30"/>
      <c r="B43" s="53"/>
      <c r="C43" s="108"/>
      <c r="D43" s="108"/>
      <c r="E43" s="30"/>
      <c r="F43" s="113"/>
      <c r="G43" s="66"/>
      <c r="H43" s="66"/>
      <c r="I43" s="36" t="s">
        <v>11</v>
      </c>
      <c r="J43" s="109"/>
      <c r="K43" s="30"/>
      <c r="L43" s="358"/>
      <c r="M43" s="39"/>
      <c r="N43" s="55"/>
    </row>
    <row r="44" spans="1:22" hidden="1" x14ac:dyDescent="0.2">
      <c r="A44" s="30"/>
      <c r="B44" s="53"/>
      <c r="C44" s="108"/>
      <c r="D44" s="108"/>
      <c r="E44" s="30"/>
      <c r="F44" s="113"/>
      <c r="G44" s="66"/>
      <c r="H44" s="66"/>
      <c r="I44" s="36" t="s">
        <v>11</v>
      </c>
      <c r="J44" s="109"/>
      <c r="K44" s="30"/>
      <c r="L44" s="358"/>
      <c r="M44" s="39"/>
      <c r="N44" s="55"/>
    </row>
    <row r="45" spans="1:22" hidden="1" x14ac:dyDescent="0.2">
      <c r="A45" s="30"/>
      <c r="B45" s="53"/>
      <c r="C45" s="108"/>
      <c r="D45" s="108"/>
      <c r="E45" s="30"/>
      <c r="F45" s="113"/>
      <c r="G45" s="66"/>
      <c r="H45" s="66"/>
      <c r="I45" s="36" t="s">
        <v>11</v>
      </c>
      <c r="J45" s="109"/>
      <c r="K45" s="30"/>
      <c r="L45" s="358"/>
      <c r="M45" s="39"/>
      <c r="N45" s="55"/>
    </row>
    <row r="46" spans="1:22" hidden="1" x14ac:dyDescent="0.2">
      <c r="A46" s="30"/>
      <c r="B46" s="31"/>
      <c r="C46" s="106"/>
      <c r="D46" s="106"/>
      <c r="E46" s="30"/>
      <c r="F46" s="114"/>
      <c r="G46" s="116"/>
      <c r="H46" s="116"/>
      <c r="I46" s="36" t="s">
        <v>11</v>
      </c>
      <c r="J46" s="107"/>
      <c r="K46" s="30"/>
      <c r="L46" s="358"/>
      <c r="M46" s="39"/>
      <c r="N46" s="57"/>
    </row>
  </sheetData>
  <protectedRanges>
    <protectedRange sqref="B37:B46" name="ช่วง1_7"/>
    <protectedRange sqref="C37:C46" name="ช่วง1_8"/>
    <protectedRange sqref="D37:D46 J37:J46" name="ช่วง1_9"/>
    <protectedRange sqref="F37:G46" name="ช่วง1_10"/>
    <protectedRange sqref="H37:H46" name="ช่วง1_11"/>
    <protectedRange sqref="N37:N46" name="ช่วง1_12"/>
    <protectedRange sqref="B5:B16" name="ช่วง1_14"/>
    <protectedRange sqref="B17:B26" name="ช่วง1_15"/>
    <protectedRange sqref="C5:C16 G5:G16" name="ช่วง1_16"/>
    <protectedRange sqref="D5:D16" name="ช่วง1_17"/>
    <protectedRange sqref="J5:J16" name="ช่วง1_18"/>
    <protectedRange sqref="C17:C26 G17:G26" name="ช่วง1_20"/>
    <protectedRange sqref="D17:D26" name="ช่วง1_21"/>
    <protectedRange sqref="J17:J26" name="ช่วง1_22"/>
    <protectedRange sqref="F5:F16" name="ช่วง1_24"/>
    <protectedRange sqref="H5:H16" name="ช่วง1_25"/>
    <protectedRange sqref="F17:F26" name="ช่วง1_26"/>
    <protectedRange sqref="H17:H26" name="ช่วง1_27"/>
    <protectedRange sqref="N5:N16" name="ช่วง1_28"/>
    <protectedRange sqref="N17:N26" name="ช่วง1_30"/>
    <protectedRange sqref="L7 L9:L13 L16" name="ช่วง1_13"/>
    <protectedRange sqref="L18:L22 L25:L26" name="ช่วง1_19"/>
    <protectedRange sqref="B27:B34" name="ช่วง1_23"/>
    <protectedRange sqref="C27:C34 G27:G34" name="ช่วง1_29"/>
    <protectedRange sqref="D27:D34" name="ช่วง1_31"/>
    <protectedRange sqref="J27:J34" name="ช่วง1_32"/>
    <protectedRange sqref="F27:F34" name="ช่วง1_33"/>
    <protectedRange sqref="H27:H34" name="ช่วง1_34"/>
    <protectedRange sqref="L27:L34" name="ช่วง1_35"/>
    <protectedRange sqref="N27:N34" name="ช่วง1_36"/>
    <protectedRange sqref="B35:B36" name="ช่วง1_5"/>
    <protectedRange sqref="C35:C36 G35:G36" name="ช่วง1_43"/>
    <protectedRange sqref="D35:D36" name="ช่วง1_45"/>
    <protectedRange sqref="J35:J36" name="ช่วง1_46"/>
    <protectedRange sqref="F35:F36" name="ช่วง1_47"/>
    <protectedRange sqref="H35:H36" name="ช่วง1_48"/>
    <protectedRange sqref="L35:L36" name="ช่วง1_49"/>
    <protectedRange sqref="N35:N36" name="ช่วง1_50"/>
    <protectedRange sqref="L5" name="ช่วง1_5_1"/>
    <protectedRange sqref="L6" name="ช่วง1_5_2"/>
    <protectedRange sqref="L8" name="ช่วง1_5_3"/>
    <protectedRange sqref="L14:L15 L23:L24 L17" name="ช่วง1_5_4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"/>
  <sheetViews>
    <sheetView view="pageBreakPreview" topLeftCell="A39" zoomScale="80" zoomScaleNormal="80" zoomScaleSheetLayoutView="80" workbookViewId="0">
      <selection activeCell="Q69" sqref="Q69"/>
    </sheetView>
  </sheetViews>
  <sheetFormatPr defaultRowHeight="18.75" x14ac:dyDescent="0.2"/>
  <cols>
    <col min="1" max="1" width="4.7109375" style="29" customWidth="1"/>
    <col min="2" max="2" width="35.85546875" style="45" customWidth="1"/>
    <col min="3" max="4" width="10.85546875" style="110" customWidth="1"/>
    <col min="5" max="5" width="11.7109375" style="29" customWidth="1"/>
    <col min="6" max="7" width="11.140625" style="115" customWidth="1"/>
    <col min="8" max="8" width="11.5703125" style="115" customWidth="1"/>
    <col min="9" max="9" width="1.5703125" style="26" customWidth="1"/>
    <col min="10" max="10" width="9.42578125" style="111" customWidth="1"/>
    <col min="11" max="11" width="12.5703125" style="26" customWidth="1"/>
    <col min="12" max="12" width="9.85546875" style="125" customWidth="1"/>
    <col min="13" max="13" width="2.7109375" style="91" customWidth="1"/>
    <col min="14" max="14" width="13.7109375" style="61" customWidth="1"/>
    <col min="15" max="16384" width="9.140625" style="26"/>
  </cols>
  <sheetData>
    <row r="1" spans="1:14" x14ac:dyDescent="0.2">
      <c r="A1" s="437" t="s">
        <v>1045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x14ac:dyDescent="0.2">
      <c r="A2" s="437" t="s">
        <v>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</row>
    <row r="3" spans="1:14" x14ac:dyDescent="0.2">
      <c r="A3" s="438" t="s">
        <v>489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75" customHeight="1" x14ac:dyDescent="0.2">
      <c r="A4" s="27" t="s">
        <v>1</v>
      </c>
      <c r="B4" s="27" t="s">
        <v>3</v>
      </c>
      <c r="C4" s="103" t="s">
        <v>4</v>
      </c>
      <c r="D4" s="103" t="s">
        <v>5</v>
      </c>
      <c r="E4" s="27" t="s">
        <v>6</v>
      </c>
      <c r="F4" s="27" t="s">
        <v>7</v>
      </c>
      <c r="G4" s="28" t="s">
        <v>1288</v>
      </c>
      <c r="H4" s="439" t="s">
        <v>8</v>
      </c>
      <c r="I4" s="440"/>
      <c r="J4" s="441"/>
      <c r="K4" s="28" t="s">
        <v>9</v>
      </c>
      <c r="L4" s="439" t="s">
        <v>10</v>
      </c>
      <c r="M4" s="440"/>
      <c r="N4" s="441"/>
    </row>
    <row r="5" spans="1:14" ht="75" x14ac:dyDescent="0.4">
      <c r="A5" s="46" t="s">
        <v>999</v>
      </c>
      <c r="B5" s="52" t="s">
        <v>340</v>
      </c>
      <c r="C5" s="104">
        <v>2397</v>
      </c>
      <c r="D5" s="104">
        <v>2397</v>
      </c>
      <c r="E5" s="30" t="s">
        <v>12</v>
      </c>
      <c r="F5" s="30" t="s">
        <v>393</v>
      </c>
      <c r="G5" s="104">
        <v>2397</v>
      </c>
      <c r="H5" s="30" t="s">
        <v>393</v>
      </c>
      <c r="I5" s="34" t="s">
        <v>11</v>
      </c>
      <c r="J5" s="41">
        <v>2397</v>
      </c>
      <c r="K5" s="30" t="s">
        <v>2</v>
      </c>
      <c r="L5" s="35" t="s">
        <v>476</v>
      </c>
      <c r="M5" s="39" t="s">
        <v>11</v>
      </c>
      <c r="N5" s="117">
        <v>45661</v>
      </c>
    </row>
    <row r="6" spans="1:14" ht="37.5" x14ac:dyDescent="0.2">
      <c r="A6" s="46" t="s">
        <v>1000</v>
      </c>
      <c r="B6" s="31" t="s">
        <v>342</v>
      </c>
      <c r="C6" s="104">
        <v>1500</v>
      </c>
      <c r="D6" s="104">
        <v>1500</v>
      </c>
      <c r="E6" s="30" t="s">
        <v>12</v>
      </c>
      <c r="F6" s="30"/>
      <c r="G6" s="104">
        <v>1500</v>
      </c>
      <c r="H6" s="30"/>
      <c r="I6" s="34" t="s">
        <v>11</v>
      </c>
      <c r="J6" s="41">
        <v>1500</v>
      </c>
      <c r="K6" s="30" t="s">
        <v>2</v>
      </c>
      <c r="L6" s="35"/>
      <c r="M6" s="39" t="s">
        <v>11</v>
      </c>
      <c r="N6" s="117">
        <v>45663</v>
      </c>
    </row>
    <row r="7" spans="1:14" ht="56.25" x14ac:dyDescent="0.2">
      <c r="A7" s="46" t="s">
        <v>1001</v>
      </c>
      <c r="B7" s="36" t="s">
        <v>343</v>
      </c>
      <c r="C7" s="104">
        <v>7260</v>
      </c>
      <c r="D7" s="104">
        <v>7260</v>
      </c>
      <c r="E7" s="30" t="s">
        <v>12</v>
      </c>
      <c r="F7" s="30" t="s">
        <v>156</v>
      </c>
      <c r="G7" s="104">
        <v>7260</v>
      </c>
      <c r="H7" s="30" t="s">
        <v>156</v>
      </c>
      <c r="I7" s="34" t="s">
        <v>11</v>
      </c>
      <c r="J7" s="41">
        <v>7260</v>
      </c>
      <c r="K7" s="30" t="s">
        <v>2</v>
      </c>
      <c r="L7" s="35" t="s">
        <v>477</v>
      </c>
      <c r="M7" s="39" t="s">
        <v>11</v>
      </c>
      <c r="N7" s="117">
        <v>45665</v>
      </c>
    </row>
    <row r="8" spans="1:14" ht="75" x14ac:dyDescent="0.4">
      <c r="A8" s="46" t="s">
        <v>1002</v>
      </c>
      <c r="B8" s="62" t="s">
        <v>344</v>
      </c>
      <c r="C8" s="104">
        <v>6800</v>
      </c>
      <c r="D8" s="104">
        <v>6800</v>
      </c>
      <c r="E8" s="30" t="s">
        <v>12</v>
      </c>
      <c r="F8" s="30" t="s">
        <v>156</v>
      </c>
      <c r="G8" s="104">
        <v>6800</v>
      </c>
      <c r="H8" s="30" t="s">
        <v>156</v>
      </c>
      <c r="I8" s="34" t="s">
        <v>11</v>
      </c>
      <c r="J8" s="41">
        <v>6800</v>
      </c>
      <c r="K8" s="30" t="s">
        <v>2</v>
      </c>
      <c r="L8" s="35" t="s">
        <v>478</v>
      </c>
      <c r="M8" s="39" t="s">
        <v>11</v>
      </c>
      <c r="N8" s="117">
        <v>45665</v>
      </c>
    </row>
    <row r="9" spans="1:14" ht="112.5" x14ac:dyDescent="0.4">
      <c r="A9" s="46" t="s">
        <v>1003</v>
      </c>
      <c r="B9" s="62" t="s">
        <v>345</v>
      </c>
      <c r="C9" s="32">
        <v>40000</v>
      </c>
      <c r="D9" s="32">
        <v>40000</v>
      </c>
      <c r="E9" s="30" t="s">
        <v>12</v>
      </c>
      <c r="F9" s="30" t="s">
        <v>269</v>
      </c>
      <c r="G9" s="32">
        <v>40000</v>
      </c>
      <c r="H9" s="30" t="s">
        <v>269</v>
      </c>
      <c r="I9" s="34" t="s">
        <v>11</v>
      </c>
      <c r="J9" s="51">
        <v>40000</v>
      </c>
      <c r="K9" s="30" t="s">
        <v>2</v>
      </c>
      <c r="L9" s="35" t="s">
        <v>479</v>
      </c>
      <c r="M9" s="39" t="s">
        <v>11</v>
      </c>
      <c r="N9" s="117">
        <v>45665</v>
      </c>
    </row>
    <row r="10" spans="1:14" ht="56.25" x14ac:dyDescent="0.2">
      <c r="A10" s="46" t="s">
        <v>1004</v>
      </c>
      <c r="B10" s="36" t="s">
        <v>341</v>
      </c>
      <c r="C10" s="104">
        <v>27870</v>
      </c>
      <c r="D10" s="104">
        <v>27870</v>
      </c>
      <c r="E10" s="30" t="s">
        <v>12</v>
      </c>
      <c r="F10" s="30" t="s">
        <v>156</v>
      </c>
      <c r="G10" s="104">
        <v>27870</v>
      </c>
      <c r="H10" s="30" t="s">
        <v>156</v>
      </c>
      <c r="I10" s="34" t="s">
        <v>11</v>
      </c>
      <c r="J10" s="41">
        <v>27870</v>
      </c>
      <c r="K10" s="30" t="s">
        <v>2</v>
      </c>
      <c r="L10" s="35" t="s">
        <v>480</v>
      </c>
      <c r="M10" s="39" t="s">
        <v>11</v>
      </c>
      <c r="N10" s="117">
        <v>45670</v>
      </c>
    </row>
    <row r="11" spans="1:14" ht="56.25" x14ac:dyDescent="0.2">
      <c r="A11" s="46" t="s">
        <v>66</v>
      </c>
      <c r="B11" s="36" t="s">
        <v>346</v>
      </c>
      <c r="C11" s="104">
        <v>11430</v>
      </c>
      <c r="D11" s="104">
        <v>11430</v>
      </c>
      <c r="E11" s="30" t="s">
        <v>12</v>
      </c>
      <c r="F11" s="30" t="s">
        <v>156</v>
      </c>
      <c r="G11" s="104">
        <v>11430</v>
      </c>
      <c r="H11" s="30" t="s">
        <v>156</v>
      </c>
      <c r="I11" s="34" t="s">
        <v>11</v>
      </c>
      <c r="J11" s="41">
        <v>11430</v>
      </c>
      <c r="K11" s="30" t="s">
        <v>2</v>
      </c>
      <c r="L11" s="35" t="s">
        <v>481</v>
      </c>
      <c r="M11" s="39" t="s">
        <v>11</v>
      </c>
      <c r="N11" s="117">
        <v>45671</v>
      </c>
    </row>
    <row r="12" spans="1:14" ht="56.25" x14ac:dyDescent="0.2">
      <c r="A12" s="46" t="s">
        <v>67</v>
      </c>
      <c r="B12" s="36" t="s">
        <v>347</v>
      </c>
      <c r="C12" s="104">
        <v>5530</v>
      </c>
      <c r="D12" s="104">
        <v>5530</v>
      </c>
      <c r="E12" s="30" t="s">
        <v>12</v>
      </c>
      <c r="F12" s="30" t="s">
        <v>156</v>
      </c>
      <c r="G12" s="104">
        <v>5530</v>
      </c>
      <c r="H12" s="30" t="s">
        <v>156</v>
      </c>
      <c r="I12" s="34" t="s">
        <v>11</v>
      </c>
      <c r="J12" s="41">
        <v>5530</v>
      </c>
      <c r="K12" s="30" t="s">
        <v>2</v>
      </c>
      <c r="L12" s="35" t="s">
        <v>482</v>
      </c>
      <c r="M12" s="39" t="s">
        <v>11</v>
      </c>
      <c r="N12" s="117">
        <v>45672</v>
      </c>
    </row>
    <row r="13" spans="1:14" ht="56.25" x14ac:dyDescent="0.2">
      <c r="A13" s="46" t="s">
        <v>68</v>
      </c>
      <c r="B13" s="36" t="s">
        <v>348</v>
      </c>
      <c r="C13" s="104">
        <v>27650</v>
      </c>
      <c r="D13" s="104">
        <v>27650</v>
      </c>
      <c r="E13" s="30" t="s">
        <v>12</v>
      </c>
      <c r="F13" s="30" t="s">
        <v>156</v>
      </c>
      <c r="G13" s="104">
        <v>27650</v>
      </c>
      <c r="H13" s="30" t="s">
        <v>156</v>
      </c>
      <c r="I13" s="34" t="s">
        <v>11</v>
      </c>
      <c r="J13" s="41">
        <v>27650</v>
      </c>
      <c r="K13" s="30" t="s">
        <v>2</v>
      </c>
      <c r="L13" s="35" t="s">
        <v>483</v>
      </c>
      <c r="M13" s="39" t="s">
        <v>11</v>
      </c>
      <c r="N13" s="117">
        <v>45672</v>
      </c>
    </row>
    <row r="14" spans="1:14" ht="75" x14ac:dyDescent="0.2">
      <c r="A14" s="46" t="s">
        <v>69</v>
      </c>
      <c r="B14" s="36" t="s">
        <v>349</v>
      </c>
      <c r="C14" s="104">
        <v>2190</v>
      </c>
      <c r="D14" s="104">
        <v>2190</v>
      </c>
      <c r="E14" s="30" t="s">
        <v>12</v>
      </c>
      <c r="F14" s="30" t="s">
        <v>394</v>
      </c>
      <c r="G14" s="104">
        <v>2190</v>
      </c>
      <c r="H14" s="30" t="s">
        <v>394</v>
      </c>
      <c r="I14" s="34" t="s">
        <v>11</v>
      </c>
      <c r="J14" s="41">
        <v>2190</v>
      </c>
      <c r="K14" s="30" t="s">
        <v>2</v>
      </c>
      <c r="L14" s="35" t="s">
        <v>484</v>
      </c>
      <c r="M14" s="39" t="s">
        <v>11</v>
      </c>
      <c r="N14" s="117">
        <v>45673</v>
      </c>
    </row>
    <row r="15" spans="1:14" ht="37.5" x14ac:dyDescent="0.2">
      <c r="A15" s="46" t="s">
        <v>70</v>
      </c>
      <c r="B15" s="36" t="s">
        <v>350</v>
      </c>
      <c r="C15" s="104">
        <v>1610</v>
      </c>
      <c r="D15" s="104">
        <v>1610</v>
      </c>
      <c r="E15" s="30" t="s">
        <v>12</v>
      </c>
      <c r="F15" s="30" t="s">
        <v>29</v>
      </c>
      <c r="G15" s="104">
        <v>1610</v>
      </c>
      <c r="H15" s="30" t="s">
        <v>29</v>
      </c>
      <c r="I15" s="34" t="s">
        <v>11</v>
      </c>
      <c r="J15" s="41">
        <v>1610</v>
      </c>
      <c r="K15" s="30" t="s">
        <v>2</v>
      </c>
      <c r="L15" s="35" t="s">
        <v>485</v>
      </c>
      <c r="M15" s="39" t="s">
        <v>11</v>
      </c>
      <c r="N15" s="117">
        <v>45680</v>
      </c>
    </row>
    <row r="16" spans="1:14" ht="75" x14ac:dyDescent="0.2">
      <c r="A16" s="46" t="s">
        <v>71</v>
      </c>
      <c r="B16" s="45" t="s">
        <v>351</v>
      </c>
      <c r="C16" s="40">
        <v>25000</v>
      </c>
      <c r="D16" s="40">
        <v>25000</v>
      </c>
      <c r="E16" s="30" t="s">
        <v>12</v>
      </c>
      <c r="F16" s="30" t="s">
        <v>395</v>
      </c>
      <c r="G16" s="40">
        <v>25000</v>
      </c>
      <c r="H16" s="30" t="s">
        <v>395</v>
      </c>
      <c r="I16" s="34" t="s">
        <v>11</v>
      </c>
      <c r="J16" s="42">
        <v>25000</v>
      </c>
      <c r="K16" s="30" t="s">
        <v>2</v>
      </c>
      <c r="L16" s="35" t="s">
        <v>486</v>
      </c>
      <c r="M16" s="39" t="s">
        <v>11</v>
      </c>
      <c r="N16" s="117">
        <v>45685</v>
      </c>
    </row>
    <row r="17" spans="1:14" ht="93.75" x14ac:dyDescent="0.2">
      <c r="A17" s="46" t="s">
        <v>72</v>
      </c>
      <c r="B17" s="36" t="s">
        <v>352</v>
      </c>
      <c r="C17" s="40">
        <v>68550</v>
      </c>
      <c r="D17" s="40">
        <v>68550</v>
      </c>
      <c r="E17" s="30" t="s">
        <v>12</v>
      </c>
      <c r="F17" s="30" t="s">
        <v>395</v>
      </c>
      <c r="G17" s="40">
        <v>68550</v>
      </c>
      <c r="H17" s="30" t="s">
        <v>395</v>
      </c>
      <c r="I17" s="34" t="s">
        <v>11</v>
      </c>
      <c r="J17" s="42">
        <v>68550</v>
      </c>
      <c r="K17" s="30" t="s">
        <v>2</v>
      </c>
      <c r="L17" s="35" t="s">
        <v>487</v>
      </c>
      <c r="M17" s="39" t="s">
        <v>11</v>
      </c>
      <c r="N17" s="117">
        <v>45685</v>
      </c>
    </row>
    <row r="18" spans="1:14" ht="56.25" x14ac:dyDescent="0.2">
      <c r="A18" s="46" t="s">
        <v>1005</v>
      </c>
      <c r="B18" s="31" t="s">
        <v>353</v>
      </c>
      <c r="C18" s="47">
        <v>38800</v>
      </c>
      <c r="D18" s="47">
        <v>38800</v>
      </c>
      <c r="E18" s="30" t="s">
        <v>12</v>
      </c>
      <c r="F18" s="30" t="s">
        <v>159</v>
      </c>
      <c r="G18" s="47">
        <v>38800</v>
      </c>
      <c r="H18" s="30" t="s">
        <v>159</v>
      </c>
      <c r="I18" s="34" t="s">
        <v>11</v>
      </c>
      <c r="J18" s="47">
        <v>38800</v>
      </c>
      <c r="K18" s="30" t="s">
        <v>2</v>
      </c>
      <c r="L18" s="35" t="s">
        <v>401</v>
      </c>
      <c r="M18" s="39" t="s">
        <v>11</v>
      </c>
      <c r="N18" s="117">
        <v>45688</v>
      </c>
    </row>
    <row r="19" spans="1:14" ht="75" x14ac:dyDescent="0.2">
      <c r="A19" s="46" t="s">
        <v>83</v>
      </c>
      <c r="B19" s="36" t="s">
        <v>354</v>
      </c>
      <c r="C19" s="47">
        <v>27900</v>
      </c>
      <c r="D19" s="47">
        <v>27900</v>
      </c>
      <c r="E19" s="30" t="s">
        <v>12</v>
      </c>
      <c r="F19" s="30" t="s">
        <v>44</v>
      </c>
      <c r="G19" s="47">
        <v>27900</v>
      </c>
      <c r="H19" s="30" t="s">
        <v>44</v>
      </c>
      <c r="I19" s="34" t="s">
        <v>11</v>
      </c>
      <c r="J19" s="47">
        <v>27900</v>
      </c>
      <c r="K19" s="30" t="s">
        <v>2</v>
      </c>
      <c r="L19" s="35" t="s">
        <v>402</v>
      </c>
      <c r="M19" s="39" t="s">
        <v>11</v>
      </c>
      <c r="N19" s="117">
        <v>45688</v>
      </c>
    </row>
    <row r="20" spans="1:14" ht="56.25" x14ac:dyDescent="0.2">
      <c r="A20" s="46" t="s">
        <v>1006</v>
      </c>
      <c r="B20" s="36" t="s">
        <v>355</v>
      </c>
      <c r="C20" s="47">
        <v>23400</v>
      </c>
      <c r="D20" s="47">
        <v>23400</v>
      </c>
      <c r="E20" s="30" t="s">
        <v>12</v>
      </c>
      <c r="F20" s="30" t="s">
        <v>46</v>
      </c>
      <c r="G20" s="47">
        <v>23400</v>
      </c>
      <c r="H20" s="30" t="s">
        <v>46</v>
      </c>
      <c r="I20" s="34" t="s">
        <v>11</v>
      </c>
      <c r="J20" s="47">
        <v>23400</v>
      </c>
      <c r="K20" s="30" t="s">
        <v>2</v>
      </c>
      <c r="L20" s="35" t="s">
        <v>403</v>
      </c>
      <c r="M20" s="39" t="s">
        <v>11</v>
      </c>
      <c r="N20" s="117">
        <v>45688</v>
      </c>
    </row>
    <row r="21" spans="1:14" ht="56.25" x14ac:dyDescent="0.2">
      <c r="A21" s="46" t="s">
        <v>81</v>
      </c>
      <c r="B21" s="36" t="s">
        <v>124</v>
      </c>
      <c r="C21" s="47">
        <v>27900</v>
      </c>
      <c r="D21" s="47">
        <v>27900</v>
      </c>
      <c r="E21" s="30" t="s">
        <v>12</v>
      </c>
      <c r="F21" s="105" t="s">
        <v>150</v>
      </c>
      <c r="G21" s="47">
        <v>27900</v>
      </c>
      <c r="H21" s="105" t="s">
        <v>150</v>
      </c>
      <c r="I21" s="34" t="s">
        <v>11</v>
      </c>
      <c r="J21" s="47">
        <v>27900</v>
      </c>
      <c r="K21" s="30" t="s">
        <v>2</v>
      </c>
      <c r="L21" s="35" t="s">
        <v>404</v>
      </c>
      <c r="M21" s="39" t="s">
        <v>11</v>
      </c>
      <c r="N21" s="117">
        <v>45688</v>
      </c>
    </row>
    <row r="22" spans="1:14" ht="56.25" x14ac:dyDescent="0.2">
      <c r="A22" s="46" t="s">
        <v>82</v>
      </c>
      <c r="B22" s="36" t="s">
        <v>356</v>
      </c>
      <c r="C22" s="47">
        <v>29100</v>
      </c>
      <c r="D22" s="47">
        <v>29100</v>
      </c>
      <c r="E22" s="30" t="s">
        <v>12</v>
      </c>
      <c r="F22" s="30" t="s">
        <v>151</v>
      </c>
      <c r="G22" s="47">
        <v>29100</v>
      </c>
      <c r="H22" s="30" t="s">
        <v>151</v>
      </c>
      <c r="I22" s="34" t="s">
        <v>11</v>
      </c>
      <c r="J22" s="47">
        <v>29100</v>
      </c>
      <c r="K22" s="30" t="s">
        <v>2</v>
      </c>
      <c r="L22" s="35" t="s">
        <v>405</v>
      </c>
      <c r="M22" s="39" t="s">
        <v>11</v>
      </c>
      <c r="N22" s="117">
        <v>45688</v>
      </c>
    </row>
    <row r="23" spans="1:14" ht="56.25" x14ac:dyDescent="0.2">
      <c r="A23" s="46" t="s">
        <v>78</v>
      </c>
      <c r="B23" s="36" t="s">
        <v>357</v>
      </c>
      <c r="C23" s="47">
        <v>35200</v>
      </c>
      <c r="D23" s="47">
        <v>35200</v>
      </c>
      <c r="E23" s="30" t="s">
        <v>12</v>
      </c>
      <c r="F23" s="30" t="s">
        <v>45</v>
      </c>
      <c r="G23" s="47">
        <v>35200</v>
      </c>
      <c r="H23" s="30" t="s">
        <v>45</v>
      </c>
      <c r="I23" s="34" t="s">
        <v>11</v>
      </c>
      <c r="J23" s="47">
        <v>35200</v>
      </c>
      <c r="K23" s="30" t="s">
        <v>2</v>
      </c>
      <c r="L23" s="35" t="s">
        <v>406</v>
      </c>
      <c r="M23" s="39" t="s">
        <v>11</v>
      </c>
      <c r="N23" s="117">
        <v>45688</v>
      </c>
    </row>
    <row r="24" spans="1:14" ht="56.25" x14ac:dyDescent="0.2">
      <c r="A24" s="46" t="s">
        <v>79</v>
      </c>
      <c r="B24" s="36" t="s">
        <v>358</v>
      </c>
      <c r="C24" s="47">
        <v>35200</v>
      </c>
      <c r="D24" s="47">
        <v>35200</v>
      </c>
      <c r="E24" s="30" t="s">
        <v>12</v>
      </c>
      <c r="F24" s="30" t="s">
        <v>141</v>
      </c>
      <c r="G24" s="47">
        <v>35200</v>
      </c>
      <c r="H24" s="30" t="s">
        <v>141</v>
      </c>
      <c r="I24" s="34" t="s">
        <v>11</v>
      </c>
      <c r="J24" s="47">
        <v>35200</v>
      </c>
      <c r="K24" s="30" t="s">
        <v>2</v>
      </c>
      <c r="L24" s="35" t="s">
        <v>407</v>
      </c>
      <c r="M24" s="39" t="s">
        <v>11</v>
      </c>
      <c r="N24" s="117">
        <v>45688</v>
      </c>
    </row>
    <row r="25" spans="1:14" ht="56.25" x14ac:dyDescent="0.2">
      <c r="A25" s="46" t="s">
        <v>80</v>
      </c>
      <c r="B25" s="31" t="s">
        <v>359</v>
      </c>
      <c r="C25" s="47">
        <v>34000</v>
      </c>
      <c r="D25" s="47">
        <v>34000</v>
      </c>
      <c r="E25" s="30" t="s">
        <v>12</v>
      </c>
      <c r="F25" s="30" t="s">
        <v>47</v>
      </c>
      <c r="G25" s="47">
        <v>34000</v>
      </c>
      <c r="H25" s="30" t="s">
        <v>47</v>
      </c>
      <c r="I25" s="34" t="s">
        <v>11</v>
      </c>
      <c r="J25" s="47">
        <v>34000</v>
      </c>
      <c r="K25" s="30" t="s">
        <v>2</v>
      </c>
      <c r="L25" s="35" t="s">
        <v>408</v>
      </c>
      <c r="M25" s="39" t="s">
        <v>11</v>
      </c>
      <c r="N25" s="117">
        <v>45688</v>
      </c>
    </row>
    <row r="26" spans="1:14" ht="56.25" x14ac:dyDescent="0.2">
      <c r="A26" s="46" t="s">
        <v>74</v>
      </c>
      <c r="B26" s="31" t="s">
        <v>359</v>
      </c>
      <c r="C26" s="47">
        <v>32400</v>
      </c>
      <c r="D26" s="47">
        <v>32400</v>
      </c>
      <c r="E26" s="30" t="s">
        <v>12</v>
      </c>
      <c r="F26" s="30" t="s">
        <v>49</v>
      </c>
      <c r="G26" s="47">
        <v>32400</v>
      </c>
      <c r="H26" s="30" t="s">
        <v>49</v>
      </c>
      <c r="I26" s="34" t="s">
        <v>11</v>
      </c>
      <c r="J26" s="47">
        <v>32400</v>
      </c>
      <c r="K26" s="30" t="s">
        <v>2</v>
      </c>
      <c r="L26" s="35" t="s">
        <v>409</v>
      </c>
      <c r="M26" s="39" t="s">
        <v>11</v>
      </c>
      <c r="N26" s="117">
        <v>45688</v>
      </c>
    </row>
    <row r="27" spans="1:14" ht="37.5" x14ac:dyDescent="0.2">
      <c r="A27" s="46" t="s">
        <v>75</v>
      </c>
      <c r="B27" s="31" t="s">
        <v>360</v>
      </c>
      <c r="C27" s="47">
        <v>33200</v>
      </c>
      <c r="D27" s="47">
        <v>33200</v>
      </c>
      <c r="E27" s="30" t="s">
        <v>12</v>
      </c>
      <c r="F27" s="30" t="s">
        <v>50</v>
      </c>
      <c r="G27" s="47">
        <v>33200</v>
      </c>
      <c r="H27" s="30" t="s">
        <v>50</v>
      </c>
      <c r="I27" s="34" t="s">
        <v>11</v>
      </c>
      <c r="J27" s="47">
        <v>33200</v>
      </c>
      <c r="K27" s="30" t="s">
        <v>2</v>
      </c>
      <c r="L27" s="35" t="s">
        <v>410</v>
      </c>
      <c r="M27" s="39" t="s">
        <v>11</v>
      </c>
      <c r="N27" s="117">
        <v>45688</v>
      </c>
    </row>
    <row r="28" spans="1:14" ht="56.25" x14ac:dyDescent="0.2">
      <c r="A28" s="46" t="s">
        <v>62</v>
      </c>
      <c r="B28" s="31" t="s">
        <v>359</v>
      </c>
      <c r="C28" s="47">
        <v>32400</v>
      </c>
      <c r="D28" s="47">
        <v>32400</v>
      </c>
      <c r="E28" s="30" t="s">
        <v>12</v>
      </c>
      <c r="F28" s="30" t="s">
        <v>101</v>
      </c>
      <c r="G28" s="47">
        <v>32400</v>
      </c>
      <c r="H28" s="30" t="s">
        <v>101</v>
      </c>
      <c r="I28" s="34" t="s">
        <v>11</v>
      </c>
      <c r="J28" s="47">
        <v>32400</v>
      </c>
      <c r="K28" s="30" t="s">
        <v>2</v>
      </c>
      <c r="L28" s="35" t="s">
        <v>411</v>
      </c>
      <c r="M28" s="39" t="s">
        <v>11</v>
      </c>
      <c r="N28" s="117">
        <v>45688</v>
      </c>
    </row>
    <row r="29" spans="1:14" ht="56.25" x14ac:dyDescent="0.2">
      <c r="A29" s="46" t="s">
        <v>63</v>
      </c>
      <c r="B29" s="31" t="s">
        <v>359</v>
      </c>
      <c r="C29" s="47">
        <v>32400</v>
      </c>
      <c r="D29" s="47">
        <v>32400</v>
      </c>
      <c r="E29" s="30" t="s">
        <v>12</v>
      </c>
      <c r="F29" s="30" t="s">
        <v>51</v>
      </c>
      <c r="G29" s="47">
        <v>32400</v>
      </c>
      <c r="H29" s="30" t="s">
        <v>51</v>
      </c>
      <c r="I29" s="34" t="s">
        <v>11</v>
      </c>
      <c r="J29" s="47">
        <v>32400</v>
      </c>
      <c r="K29" s="30" t="s">
        <v>2</v>
      </c>
      <c r="L29" s="35" t="s">
        <v>412</v>
      </c>
      <c r="M29" s="39" t="s">
        <v>11</v>
      </c>
      <c r="N29" s="117">
        <v>45688</v>
      </c>
    </row>
    <row r="30" spans="1:14" ht="56.25" x14ac:dyDescent="0.2">
      <c r="A30" s="46" t="s">
        <v>64</v>
      </c>
      <c r="B30" s="31" t="s">
        <v>359</v>
      </c>
      <c r="C30" s="47">
        <v>32400</v>
      </c>
      <c r="D30" s="47">
        <v>32400</v>
      </c>
      <c r="E30" s="30" t="s">
        <v>12</v>
      </c>
      <c r="F30" s="30" t="s">
        <v>91</v>
      </c>
      <c r="G30" s="47">
        <v>32400</v>
      </c>
      <c r="H30" s="30" t="s">
        <v>91</v>
      </c>
      <c r="I30" s="34" t="s">
        <v>11</v>
      </c>
      <c r="J30" s="47">
        <v>32400</v>
      </c>
      <c r="K30" s="30" t="s">
        <v>2</v>
      </c>
      <c r="L30" s="35" t="s">
        <v>413</v>
      </c>
      <c r="M30" s="39" t="s">
        <v>11</v>
      </c>
      <c r="N30" s="117">
        <v>45688</v>
      </c>
    </row>
    <row r="31" spans="1:14" ht="56.25" x14ac:dyDescent="0.2">
      <c r="A31" s="46" t="s">
        <v>1007</v>
      </c>
      <c r="B31" s="36" t="s">
        <v>361</v>
      </c>
      <c r="C31" s="47">
        <v>39600</v>
      </c>
      <c r="D31" s="47">
        <v>39600</v>
      </c>
      <c r="E31" s="30" t="s">
        <v>12</v>
      </c>
      <c r="F31" s="30" t="s">
        <v>85</v>
      </c>
      <c r="G31" s="47">
        <v>39600</v>
      </c>
      <c r="H31" s="30" t="s">
        <v>85</v>
      </c>
      <c r="I31" s="34" t="s">
        <v>11</v>
      </c>
      <c r="J31" s="47">
        <v>39600</v>
      </c>
      <c r="K31" s="30" t="s">
        <v>2</v>
      </c>
      <c r="L31" s="35" t="s">
        <v>414</v>
      </c>
      <c r="M31" s="39" t="s">
        <v>11</v>
      </c>
      <c r="N31" s="117">
        <v>45688</v>
      </c>
    </row>
    <row r="32" spans="1:14" ht="93.75" x14ac:dyDescent="0.2">
      <c r="A32" s="46" t="s">
        <v>1008</v>
      </c>
      <c r="B32" s="36" t="s">
        <v>362</v>
      </c>
      <c r="C32" s="47">
        <v>38000</v>
      </c>
      <c r="D32" s="47">
        <v>38000</v>
      </c>
      <c r="E32" s="30" t="s">
        <v>12</v>
      </c>
      <c r="F32" s="30" t="s">
        <v>142</v>
      </c>
      <c r="G32" s="47">
        <v>38000</v>
      </c>
      <c r="H32" s="30" t="s">
        <v>142</v>
      </c>
      <c r="I32" s="34" t="s">
        <v>11</v>
      </c>
      <c r="J32" s="47">
        <v>38000</v>
      </c>
      <c r="K32" s="30" t="s">
        <v>2</v>
      </c>
      <c r="L32" s="35" t="s">
        <v>415</v>
      </c>
      <c r="M32" s="39" t="s">
        <v>11</v>
      </c>
      <c r="N32" s="117">
        <v>45688</v>
      </c>
    </row>
    <row r="33" spans="1:14" ht="75" x14ac:dyDescent="0.2">
      <c r="A33" s="46" t="s">
        <v>1009</v>
      </c>
      <c r="B33" s="36" t="s">
        <v>363</v>
      </c>
      <c r="C33" s="47">
        <v>38000</v>
      </c>
      <c r="D33" s="47">
        <v>38000</v>
      </c>
      <c r="E33" s="30" t="s">
        <v>12</v>
      </c>
      <c r="F33" s="30" t="s">
        <v>396</v>
      </c>
      <c r="G33" s="47">
        <v>38000</v>
      </c>
      <c r="H33" s="30" t="s">
        <v>396</v>
      </c>
      <c r="I33" s="34" t="s">
        <v>11</v>
      </c>
      <c r="J33" s="47">
        <v>38000</v>
      </c>
      <c r="K33" s="30" t="s">
        <v>2</v>
      </c>
      <c r="L33" s="35" t="s">
        <v>416</v>
      </c>
      <c r="M33" s="39" t="s">
        <v>11</v>
      </c>
      <c r="N33" s="117">
        <v>45688</v>
      </c>
    </row>
    <row r="34" spans="1:14" ht="56.25" x14ac:dyDescent="0.2">
      <c r="A34" s="46" t="s">
        <v>1010</v>
      </c>
      <c r="B34" s="31" t="s">
        <v>364</v>
      </c>
      <c r="C34" s="47">
        <v>37200</v>
      </c>
      <c r="D34" s="47">
        <v>37200</v>
      </c>
      <c r="E34" s="30" t="s">
        <v>12</v>
      </c>
      <c r="F34" s="30" t="s">
        <v>93</v>
      </c>
      <c r="G34" s="47">
        <v>37200</v>
      </c>
      <c r="H34" s="30" t="s">
        <v>93</v>
      </c>
      <c r="I34" s="34" t="s">
        <v>11</v>
      </c>
      <c r="J34" s="47">
        <v>37200</v>
      </c>
      <c r="K34" s="30" t="s">
        <v>2</v>
      </c>
      <c r="L34" s="35" t="s">
        <v>417</v>
      </c>
      <c r="M34" s="39" t="s">
        <v>11</v>
      </c>
      <c r="N34" s="117">
        <v>45688</v>
      </c>
    </row>
    <row r="35" spans="1:14" ht="56.25" x14ac:dyDescent="0.2">
      <c r="A35" s="46" t="s">
        <v>1011</v>
      </c>
      <c r="B35" s="31" t="s">
        <v>365</v>
      </c>
      <c r="C35" s="47">
        <v>32400</v>
      </c>
      <c r="D35" s="47">
        <v>32400</v>
      </c>
      <c r="E35" s="30" t="s">
        <v>12</v>
      </c>
      <c r="F35" s="30" t="s">
        <v>144</v>
      </c>
      <c r="G35" s="47">
        <v>32400</v>
      </c>
      <c r="H35" s="30" t="s">
        <v>144</v>
      </c>
      <c r="I35" s="34" t="s">
        <v>11</v>
      </c>
      <c r="J35" s="47">
        <v>32400</v>
      </c>
      <c r="K35" s="30" t="s">
        <v>2</v>
      </c>
      <c r="L35" s="35" t="s">
        <v>418</v>
      </c>
      <c r="M35" s="39" t="s">
        <v>11</v>
      </c>
      <c r="N35" s="117">
        <v>45688</v>
      </c>
    </row>
    <row r="36" spans="1:14" ht="75" x14ac:dyDescent="0.2">
      <c r="A36" s="46" t="s">
        <v>1012</v>
      </c>
      <c r="B36" s="31" t="s">
        <v>366</v>
      </c>
      <c r="C36" s="47">
        <v>36000</v>
      </c>
      <c r="D36" s="47">
        <v>36000</v>
      </c>
      <c r="E36" s="30" t="s">
        <v>12</v>
      </c>
      <c r="F36" s="30" t="s">
        <v>145</v>
      </c>
      <c r="G36" s="47">
        <v>36000</v>
      </c>
      <c r="H36" s="30" t="s">
        <v>145</v>
      </c>
      <c r="I36" s="34" t="s">
        <v>11</v>
      </c>
      <c r="J36" s="47">
        <v>36000</v>
      </c>
      <c r="K36" s="30" t="s">
        <v>2</v>
      </c>
      <c r="L36" s="35" t="s">
        <v>419</v>
      </c>
      <c r="M36" s="39" t="s">
        <v>11</v>
      </c>
      <c r="N36" s="117">
        <v>45688</v>
      </c>
    </row>
    <row r="37" spans="1:14" ht="56.25" x14ac:dyDescent="0.2">
      <c r="A37" s="46" t="s">
        <v>1013</v>
      </c>
      <c r="B37" s="31" t="s">
        <v>359</v>
      </c>
      <c r="C37" s="47">
        <v>32400</v>
      </c>
      <c r="D37" s="47">
        <v>32400</v>
      </c>
      <c r="E37" s="30" t="s">
        <v>12</v>
      </c>
      <c r="F37" s="30" t="s">
        <v>146</v>
      </c>
      <c r="G37" s="47">
        <v>32400</v>
      </c>
      <c r="H37" s="30" t="s">
        <v>146</v>
      </c>
      <c r="I37" s="34" t="s">
        <v>11</v>
      </c>
      <c r="J37" s="47">
        <v>32400</v>
      </c>
      <c r="K37" s="30" t="s">
        <v>2</v>
      </c>
      <c r="L37" s="35" t="s">
        <v>420</v>
      </c>
      <c r="M37" s="39" t="s">
        <v>11</v>
      </c>
      <c r="N37" s="117">
        <v>45688</v>
      </c>
    </row>
    <row r="38" spans="1:14" ht="75" x14ac:dyDescent="0.2">
      <c r="A38" s="46" t="s">
        <v>1014</v>
      </c>
      <c r="B38" s="31" t="s">
        <v>363</v>
      </c>
      <c r="C38" s="47">
        <v>38000</v>
      </c>
      <c r="D38" s="47">
        <v>38000</v>
      </c>
      <c r="E38" s="30" t="s">
        <v>12</v>
      </c>
      <c r="F38" s="30" t="s">
        <v>92</v>
      </c>
      <c r="G38" s="47">
        <v>38000</v>
      </c>
      <c r="H38" s="30" t="s">
        <v>92</v>
      </c>
      <c r="I38" s="34" t="s">
        <v>11</v>
      </c>
      <c r="J38" s="47">
        <v>38000</v>
      </c>
      <c r="K38" s="30" t="s">
        <v>2</v>
      </c>
      <c r="L38" s="348" t="s">
        <v>437</v>
      </c>
      <c r="M38" s="39" t="s">
        <v>11</v>
      </c>
      <c r="N38" s="117">
        <v>45688</v>
      </c>
    </row>
    <row r="39" spans="1:14" ht="56.25" x14ac:dyDescent="0.2">
      <c r="A39" s="46" t="s">
        <v>1015</v>
      </c>
      <c r="B39" s="31" t="s">
        <v>367</v>
      </c>
      <c r="C39" s="122">
        <v>21364</v>
      </c>
      <c r="D39" s="122">
        <v>21364</v>
      </c>
      <c r="E39" s="30" t="s">
        <v>12</v>
      </c>
      <c r="F39" s="114" t="s">
        <v>147</v>
      </c>
      <c r="G39" s="122">
        <v>21364</v>
      </c>
      <c r="H39" s="114" t="s">
        <v>147</v>
      </c>
      <c r="I39" s="34" t="s">
        <v>11</v>
      </c>
      <c r="J39" s="124">
        <v>21364</v>
      </c>
      <c r="K39" s="30" t="s">
        <v>2</v>
      </c>
      <c r="L39" s="35" t="s">
        <v>421</v>
      </c>
      <c r="M39" s="39" t="s">
        <v>11</v>
      </c>
      <c r="N39" s="117">
        <v>45688</v>
      </c>
    </row>
    <row r="40" spans="1:14" ht="56.25" x14ac:dyDescent="0.2">
      <c r="A40" s="46" t="s">
        <v>1016</v>
      </c>
      <c r="B40" s="31" t="s">
        <v>368</v>
      </c>
      <c r="C40" s="122">
        <v>32000</v>
      </c>
      <c r="D40" s="122">
        <v>32000</v>
      </c>
      <c r="E40" s="30" t="s">
        <v>12</v>
      </c>
      <c r="F40" s="114" t="s">
        <v>148</v>
      </c>
      <c r="G40" s="122">
        <v>32000</v>
      </c>
      <c r="H40" s="114" t="s">
        <v>148</v>
      </c>
      <c r="I40" s="34" t="s">
        <v>11</v>
      </c>
      <c r="J40" s="124">
        <v>32000</v>
      </c>
      <c r="K40" s="30" t="s">
        <v>2</v>
      </c>
      <c r="L40" s="35" t="s">
        <v>422</v>
      </c>
      <c r="M40" s="39" t="s">
        <v>11</v>
      </c>
      <c r="N40" s="117">
        <v>45688</v>
      </c>
    </row>
    <row r="41" spans="1:14" ht="75" x14ac:dyDescent="0.2">
      <c r="A41" s="46" t="s">
        <v>1017</v>
      </c>
      <c r="B41" s="31" t="s">
        <v>369</v>
      </c>
      <c r="C41" s="122">
        <v>46648</v>
      </c>
      <c r="D41" s="122">
        <v>46648</v>
      </c>
      <c r="E41" s="30" t="s">
        <v>12</v>
      </c>
      <c r="F41" s="114" t="s">
        <v>35</v>
      </c>
      <c r="G41" s="122">
        <v>46648</v>
      </c>
      <c r="H41" s="114" t="s">
        <v>35</v>
      </c>
      <c r="I41" s="34" t="s">
        <v>11</v>
      </c>
      <c r="J41" s="124">
        <v>46648</v>
      </c>
      <c r="K41" s="30" t="s">
        <v>2</v>
      </c>
      <c r="L41" s="35" t="s">
        <v>423</v>
      </c>
      <c r="M41" s="39" t="s">
        <v>11</v>
      </c>
      <c r="N41" s="117">
        <v>45688</v>
      </c>
    </row>
    <row r="42" spans="1:14" ht="56.25" x14ac:dyDescent="0.2">
      <c r="A42" s="46" t="s">
        <v>1018</v>
      </c>
      <c r="B42" s="31" t="s">
        <v>370</v>
      </c>
      <c r="C42" s="122">
        <v>11172</v>
      </c>
      <c r="D42" s="122">
        <v>11172</v>
      </c>
      <c r="E42" s="30" t="s">
        <v>12</v>
      </c>
      <c r="F42" s="114" t="s">
        <v>37</v>
      </c>
      <c r="G42" s="122">
        <v>11172</v>
      </c>
      <c r="H42" s="114" t="s">
        <v>37</v>
      </c>
      <c r="I42" s="34" t="s">
        <v>11</v>
      </c>
      <c r="J42" s="124">
        <v>11172</v>
      </c>
      <c r="K42" s="30" t="s">
        <v>2</v>
      </c>
      <c r="L42" s="35" t="s">
        <v>424</v>
      </c>
      <c r="M42" s="39" t="s">
        <v>11</v>
      </c>
      <c r="N42" s="117">
        <v>45688</v>
      </c>
    </row>
    <row r="43" spans="1:14" ht="56.25" x14ac:dyDescent="0.2">
      <c r="A43" s="46" t="s">
        <v>1019</v>
      </c>
      <c r="B43" s="31" t="s">
        <v>371</v>
      </c>
      <c r="C43" s="122">
        <v>32256</v>
      </c>
      <c r="D43" s="122">
        <v>32256</v>
      </c>
      <c r="E43" s="30" t="s">
        <v>12</v>
      </c>
      <c r="F43" s="114" t="s">
        <v>94</v>
      </c>
      <c r="G43" s="122">
        <v>32256</v>
      </c>
      <c r="H43" s="114" t="s">
        <v>94</v>
      </c>
      <c r="I43" s="34" t="s">
        <v>11</v>
      </c>
      <c r="J43" s="124">
        <v>32256</v>
      </c>
      <c r="K43" s="30" t="s">
        <v>2</v>
      </c>
      <c r="L43" s="35" t="s">
        <v>425</v>
      </c>
      <c r="M43" s="39" t="s">
        <v>11</v>
      </c>
      <c r="N43" s="117">
        <v>45688</v>
      </c>
    </row>
    <row r="44" spans="1:14" ht="75" x14ac:dyDescent="0.2">
      <c r="A44" s="46" t="s">
        <v>1020</v>
      </c>
      <c r="B44" s="31" t="s">
        <v>372</v>
      </c>
      <c r="C44" s="122">
        <v>38800</v>
      </c>
      <c r="D44" s="122">
        <v>38800</v>
      </c>
      <c r="E44" s="30" t="s">
        <v>12</v>
      </c>
      <c r="F44" s="114" t="s">
        <v>84</v>
      </c>
      <c r="G44" s="122">
        <v>38800</v>
      </c>
      <c r="H44" s="114" t="s">
        <v>84</v>
      </c>
      <c r="I44" s="34" t="s">
        <v>11</v>
      </c>
      <c r="J44" s="124">
        <v>38800</v>
      </c>
      <c r="K44" s="30" t="s">
        <v>2</v>
      </c>
      <c r="L44" s="35" t="s">
        <v>426</v>
      </c>
      <c r="M44" s="39" t="s">
        <v>11</v>
      </c>
      <c r="N44" s="117">
        <v>45688</v>
      </c>
    </row>
    <row r="45" spans="1:14" ht="75" x14ac:dyDescent="0.2">
      <c r="A45" s="46" t="s">
        <v>1021</v>
      </c>
      <c r="B45" s="31" t="s">
        <v>373</v>
      </c>
      <c r="C45" s="122">
        <v>38800</v>
      </c>
      <c r="D45" s="122">
        <v>38800</v>
      </c>
      <c r="E45" s="30" t="s">
        <v>12</v>
      </c>
      <c r="F45" s="114" t="s">
        <v>149</v>
      </c>
      <c r="G45" s="122">
        <v>38800</v>
      </c>
      <c r="H45" s="114" t="s">
        <v>149</v>
      </c>
      <c r="I45" s="34" t="s">
        <v>11</v>
      </c>
      <c r="J45" s="124">
        <v>38800</v>
      </c>
      <c r="K45" s="30" t="s">
        <v>2</v>
      </c>
      <c r="L45" s="35" t="s">
        <v>427</v>
      </c>
      <c r="M45" s="39" t="s">
        <v>11</v>
      </c>
      <c r="N45" s="117">
        <v>45688</v>
      </c>
    </row>
    <row r="46" spans="1:14" ht="75" x14ac:dyDescent="0.2">
      <c r="A46" s="46" t="s">
        <v>1022</v>
      </c>
      <c r="B46" s="31" t="s">
        <v>374</v>
      </c>
      <c r="C46" s="122">
        <v>38800</v>
      </c>
      <c r="D46" s="122">
        <v>38800</v>
      </c>
      <c r="E46" s="30" t="s">
        <v>12</v>
      </c>
      <c r="F46" s="114" t="s">
        <v>397</v>
      </c>
      <c r="G46" s="122">
        <v>38800</v>
      </c>
      <c r="H46" s="114" t="s">
        <v>397</v>
      </c>
      <c r="I46" s="34" t="s">
        <v>11</v>
      </c>
      <c r="J46" s="124">
        <v>38800</v>
      </c>
      <c r="K46" s="30" t="s">
        <v>2</v>
      </c>
      <c r="L46" s="35" t="s">
        <v>428</v>
      </c>
      <c r="M46" s="39" t="s">
        <v>11</v>
      </c>
      <c r="N46" s="117">
        <v>45688</v>
      </c>
    </row>
    <row r="47" spans="1:14" ht="37.5" x14ac:dyDescent="0.2">
      <c r="A47" s="46" t="s">
        <v>1023</v>
      </c>
      <c r="B47" s="36" t="s">
        <v>375</v>
      </c>
      <c r="C47" s="122">
        <v>49200</v>
      </c>
      <c r="D47" s="122">
        <v>49200</v>
      </c>
      <c r="E47" s="30" t="s">
        <v>12</v>
      </c>
      <c r="F47" s="30" t="s">
        <v>88</v>
      </c>
      <c r="G47" s="122">
        <v>49200</v>
      </c>
      <c r="H47" s="30" t="s">
        <v>88</v>
      </c>
      <c r="I47" s="34" t="s">
        <v>11</v>
      </c>
      <c r="J47" s="124">
        <v>49200</v>
      </c>
      <c r="K47" s="30" t="s">
        <v>2</v>
      </c>
      <c r="L47" s="35" t="s">
        <v>429</v>
      </c>
      <c r="M47" s="39" t="s">
        <v>11</v>
      </c>
      <c r="N47" s="117">
        <v>45688</v>
      </c>
    </row>
    <row r="48" spans="1:14" ht="56.25" x14ac:dyDescent="0.2">
      <c r="A48" s="46" t="s">
        <v>1024</v>
      </c>
      <c r="B48" s="36" t="s">
        <v>376</v>
      </c>
      <c r="C48" s="122">
        <v>32400</v>
      </c>
      <c r="D48" s="122">
        <v>32400</v>
      </c>
      <c r="E48" s="30" t="s">
        <v>12</v>
      </c>
      <c r="F48" s="30" t="s">
        <v>38</v>
      </c>
      <c r="G48" s="122">
        <v>32400</v>
      </c>
      <c r="H48" s="30" t="s">
        <v>38</v>
      </c>
      <c r="I48" s="34" t="s">
        <v>11</v>
      </c>
      <c r="J48" s="124">
        <v>32400</v>
      </c>
      <c r="K48" s="30" t="s">
        <v>2</v>
      </c>
      <c r="L48" s="35" t="s">
        <v>430</v>
      </c>
      <c r="M48" s="39" t="s">
        <v>11</v>
      </c>
      <c r="N48" s="117">
        <v>45688</v>
      </c>
    </row>
    <row r="49" spans="1:14" ht="37.5" x14ac:dyDescent="0.2">
      <c r="A49" s="46" t="s">
        <v>1025</v>
      </c>
      <c r="B49" s="36" t="s">
        <v>377</v>
      </c>
      <c r="C49" s="122">
        <v>43200</v>
      </c>
      <c r="D49" s="122">
        <v>43200</v>
      </c>
      <c r="E49" s="30" t="s">
        <v>12</v>
      </c>
      <c r="F49" s="30" t="s">
        <v>39</v>
      </c>
      <c r="G49" s="122">
        <v>43200</v>
      </c>
      <c r="H49" s="30" t="s">
        <v>39</v>
      </c>
      <c r="I49" s="34" t="s">
        <v>11</v>
      </c>
      <c r="J49" s="124">
        <v>43200</v>
      </c>
      <c r="K49" s="30" t="s">
        <v>2</v>
      </c>
      <c r="L49" s="35" t="s">
        <v>431</v>
      </c>
      <c r="M49" s="39" t="s">
        <v>11</v>
      </c>
      <c r="N49" s="117">
        <v>45688</v>
      </c>
    </row>
    <row r="50" spans="1:14" ht="56.25" x14ac:dyDescent="0.2">
      <c r="A50" s="46" t="s">
        <v>1026</v>
      </c>
      <c r="B50" s="36" t="s">
        <v>378</v>
      </c>
      <c r="C50" s="122">
        <v>39600</v>
      </c>
      <c r="D50" s="122">
        <v>39600</v>
      </c>
      <c r="E50" s="30" t="s">
        <v>12</v>
      </c>
      <c r="F50" s="30" t="s">
        <v>41</v>
      </c>
      <c r="G50" s="122">
        <v>39600</v>
      </c>
      <c r="H50" s="30" t="s">
        <v>41</v>
      </c>
      <c r="I50" s="34" t="s">
        <v>11</v>
      </c>
      <c r="J50" s="124">
        <v>39600</v>
      </c>
      <c r="K50" s="30" t="s">
        <v>2</v>
      </c>
      <c r="L50" s="35" t="s">
        <v>432</v>
      </c>
      <c r="M50" s="39" t="s">
        <v>11</v>
      </c>
      <c r="N50" s="117">
        <v>45688</v>
      </c>
    </row>
    <row r="51" spans="1:14" ht="56.25" x14ac:dyDescent="0.2">
      <c r="A51" s="46" t="s">
        <v>1027</v>
      </c>
      <c r="B51" s="36" t="s">
        <v>379</v>
      </c>
      <c r="C51" s="122">
        <v>34800</v>
      </c>
      <c r="D51" s="122">
        <v>34800</v>
      </c>
      <c r="E51" s="30" t="s">
        <v>12</v>
      </c>
      <c r="F51" s="30" t="s">
        <v>42</v>
      </c>
      <c r="G51" s="122">
        <v>34800</v>
      </c>
      <c r="H51" s="30" t="s">
        <v>42</v>
      </c>
      <c r="I51" s="34" t="s">
        <v>11</v>
      </c>
      <c r="J51" s="124">
        <v>34800</v>
      </c>
      <c r="K51" s="30" t="s">
        <v>2</v>
      </c>
      <c r="L51" s="35" t="s">
        <v>433</v>
      </c>
      <c r="M51" s="39" t="s">
        <v>11</v>
      </c>
      <c r="N51" s="117">
        <v>45688</v>
      </c>
    </row>
    <row r="52" spans="1:14" ht="56.25" x14ac:dyDescent="0.2">
      <c r="A52" s="46" t="s">
        <v>1028</v>
      </c>
      <c r="B52" s="36" t="s">
        <v>379</v>
      </c>
      <c r="C52" s="122">
        <v>35200</v>
      </c>
      <c r="D52" s="122">
        <v>35200</v>
      </c>
      <c r="E52" s="30" t="s">
        <v>12</v>
      </c>
      <c r="F52" s="30" t="s">
        <v>152</v>
      </c>
      <c r="G52" s="122">
        <v>35200</v>
      </c>
      <c r="H52" s="30" t="s">
        <v>152</v>
      </c>
      <c r="I52" s="34" t="s">
        <v>11</v>
      </c>
      <c r="J52" s="124">
        <v>35200</v>
      </c>
      <c r="K52" s="30" t="s">
        <v>2</v>
      </c>
      <c r="L52" s="35" t="s">
        <v>434</v>
      </c>
      <c r="M52" s="39" t="s">
        <v>11</v>
      </c>
      <c r="N52" s="117">
        <v>45688</v>
      </c>
    </row>
    <row r="53" spans="1:14" ht="56.25" x14ac:dyDescent="0.2">
      <c r="A53" s="46" t="s">
        <v>1029</v>
      </c>
      <c r="B53" s="36" t="s">
        <v>379</v>
      </c>
      <c r="C53" s="122">
        <v>34000</v>
      </c>
      <c r="D53" s="122">
        <v>34000</v>
      </c>
      <c r="E53" s="30" t="s">
        <v>12</v>
      </c>
      <c r="F53" s="30" t="s">
        <v>43</v>
      </c>
      <c r="G53" s="122">
        <v>34000</v>
      </c>
      <c r="H53" s="30" t="s">
        <v>43</v>
      </c>
      <c r="I53" s="34" t="s">
        <v>11</v>
      </c>
      <c r="J53" s="124">
        <v>34000</v>
      </c>
      <c r="K53" s="30" t="s">
        <v>2</v>
      </c>
      <c r="L53" s="35" t="s">
        <v>435</v>
      </c>
      <c r="M53" s="39" t="s">
        <v>11</v>
      </c>
      <c r="N53" s="117">
        <v>45688</v>
      </c>
    </row>
    <row r="54" spans="1:14" ht="56.25" x14ac:dyDescent="0.2">
      <c r="A54" s="46" t="s">
        <v>1030</v>
      </c>
      <c r="B54" s="36" t="s">
        <v>130</v>
      </c>
      <c r="C54" s="122">
        <v>32400</v>
      </c>
      <c r="D54" s="122">
        <v>32400</v>
      </c>
      <c r="E54" s="30" t="s">
        <v>12</v>
      </c>
      <c r="F54" s="30" t="s">
        <v>89</v>
      </c>
      <c r="G54" s="122">
        <v>32400</v>
      </c>
      <c r="H54" s="30" t="s">
        <v>89</v>
      </c>
      <c r="I54" s="34" t="s">
        <v>11</v>
      </c>
      <c r="J54" s="124">
        <v>32400</v>
      </c>
      <c r="K54" s="30" t="s">
        <v>2</v>
      </c>
      <c r="L54" s="348" t="s">
        <v>440</v>
      </c>
      <c r="M54" s="39" t="s">
        <v>11</v>
      </c>
      <c r="N54" s="117">
        <v>45688</v>
      </c>
    </row>
    <row r="55" spans="1:14" ht="56.25" x14ac:dyDescent="0.2">
      <c r="A55" s="46" t="s">
        <v>1031</v>
      </c>
      <c r="B55" s="36" t="s">
        <v>380</v>
      </c>
      <c r="C55" s="122">
        <v>33200</v>
      </c>
      <c r="D55" s="122">
        <v>33200</v>
      </c>
      <c r="E55" s="30" t="s">
        <v>12</v>
      </c>
      <c r="F55" s="30" t="s">
        <v>90</v>
      </c>
      <c r="G55" s="122">
        <v>33200</v>
      </c>
      <c r="H55" s="30" t="s">
        <v>90</v>
      </c>
      <c r="I55" s="34" t="s">
        <v>11</v>
      </c>
      <c r="J55" s="124">
        <v>33200</v>
      </c>
      <c r="K55" s="30" t="s">
        <v>2</v>
      </c>
      <c r="L55" s="35" t="s">
        <v>436</v>
      </c>
      <c r="M55" s="39" t="s">
        <v>11</v>
      </c>
      <c r="N55" s="117">
        <v>45688</v>
      </c>
    </row>
    <row r="56" spans="1:14" ht="75" x14ac:dyDescent="0.2">
      <c r="A56" s="46" t="s">
        <v>1032</v>
      </c>
      <c r="B56" s="31" t="s">
        <v>381</v>
      </c>
      <c r="C56" s="122">
        <v>38800</v>
      </c>
      <c r="D56" s="122">
        <v>38800</v>
      </c>
      <c r="E56" s="30" t="s">
        <v>12</v>
      </c>
      <c r="F56" s="30" t="s">
        <v>153</v>
      </c>
      <c r="G56" s="122">
        <v>38800</v>
      </c>
      <c r="H56" s="30" t="s">
        <v>153</v>
      </c>
      <c r="I56" s="34" t="s">
        <v>11</v>
      </c>
      <c r="J56" s="124">
        <v>38800</v>
      </c>
      <c r="K56" s="30" t="s">
        <v>2</v>
      </c>
      <c r="L56" s="35" t="s">
        <v>437</v>
      </c>
      <c r="M56" s="39" t="s">
        <v>11</v>
      </c>
      <c r="N56" s="117">
        <v>45688</v>
      </c>
    </row>
    <row r="57" spans="1:14" ht="56.25" x14ac:dyDescent="0.2">
      <c r="A57" s="46" t="s">
        <v>1033</v>
      </c>
      <c r="B57" s="36" t="s">
        <v>382</v>
      </c>
      <c r="C57" s="122">
        <v>32400</v>
      </c>
      <c r="D57" s="122">
        <v>32400</v>
      </c>
      <c r="E57" s="30" t="s">
        <v>12</v>
      </c>
      <c r="F57" s="30" t="s">
        <v>154</v>
      </c>
      <c r="G57" s="122">
        <v>32400</v>
      </c>
      <c r="H57" s="30" t="s">
        <v>154</v>
      </c>
      <c r="I57" s="34" t="s">
        <v>11</v>
      </c>
      <c r="J57" s="124">
        <v>32400</v>
      </c>
      <c r="K57" s="30" t="s">
        <v>2</v>
      </c>
      <c r="L57" s="35" t="s">
        <v>438</v>
      </c>
      <c r="M57" s="39" t="s">
        <v>11</v>
      </c>
      <c r="N57" s="117">
        <v>45688</v>
      </c>
    </row>
    <row r="58" spans="1:14" ht="56.25" x14ac:dyDescent="0.2">
      <c r="A58" s="46" t="s">
        <v>1034</v>
      </c>
      <c r="B58" s="36" t="s">
        <v>379</v>
      </c>
      <c r="C58" s="122">
        <v>32400</v>
      </c>
      <c r="D58" s="122">
        <v>32400</v>
      </c>
      <c r="E58" s="30" t="s">
        <v>12</v>
      </c>
      <c r="F58" s="30" t="s">
        <v>155</v>
      </c>
      <c r="G58" s="122">
        <v>32400</v>
      </c>
      <c r="H58" s="30" t="s">
        <v>155</v>
      </c>
      <c r="I58" s="34" t="s">
        <v>11</v>
      </c>
      <c r="J58" s="124">
        <v>32400</v>
      </c>
      <c r="K58" s="30" t="s">
        <v>2</v>
      </c>
      <c r="L58" s="35" t="s">
        <v>439</v>
      </c>
      <c r="M58" s="39" t="s">
        <v>11</v>
      </c>
      <c r="N58" s="117">
        <v>45688</v>
      </c>
    </row>
    <row r="59" spans="1:14" ht="56.25" x14ac:dyDescent="0.2">
      <c r="A59" s="46" t="s">
        <v>1035</v>
      </c>
      <c r="B59" s="36" t="s">
        <v>379</v>
      </c>
      <c r="C59" s="122">
        <v>32400</v>
      </c>
      <c r="D59" s="122">
        <v>32400</v>
      </c>
      <c r="E59" s="30" t="s">
        <v>12</v>
      </c>
      <c r="F59" s="30" t="s">
        <v>398</v>
      </c>
      <c r="G59" s="122">
        <v>32400</v>
      </c>
      <c r="H59" s="30" t="s">
        <v>398</v>
      </c>
      <c r="I59" s="34" t="s">
        <v>11</v>
      </c>
      <c r="J59" s="124">
        <v>32400</v>
      </c>
      <c r="K59" s="30" t="s">
        <v>2</v>
      </c>
      <c r="L59" s="35" t="s">
        <v>440</v>
      </c>
      <c r="M59" s="39" t="s">
        <v>11</v>
      </c>
      <c r="N59" s="117">
        <v>45688</v>
      </c>
    </row>
    <row r="60" spans="1:14" ht="56.25" x14ac:dyDescent="0.2">
      <c r="A60" s="46" t="s">
        <v>1036</v>
      </c>
      <c r="B60" s="36" t="s">
        <v>130</v>
      </c>
      <c r="C60" s="122">
        <v>32400</v>
      </c>
      <c r="D60" s="122">
        <v>32400</v>
      </c>
      <c r="E60" s="30" t="s">
        <v>12</v>
      </c>
      <c r="F60" s="121" t="s">
        <v>399</v>
      </c>
      <c r="G60" s="122">
        <v>32400</v>
      </c>
      <c r="H60" s="121" t="s">
        <v>399</v>
      </c>
      <c r="I60" s="34" t="s">
        <v>11</v>
      </c>
      <c r="J60" s="124">
        <v>32400</v>
      </c>
      <c r="K60" s="30" t="s">
        <v>2</v>
      </c>
      <c r="L60" s="35" t="s">
        <v>441</v>
      </c>
      <c r="M60" s="39" t="s">
        <v>11</v>
      </c>
      <c r="N60" s="117">
        <v>45688</v>
      </c>
    </row>
    <row r="61" spans="1:14" ht="56.25" x14ac:dyDescent="0.2">
      <c r="A61" s="46" t="s">
        <v>1037</v>
      </c>
      <c r="B61" s="31" t="s">
        <v>383</v>
      </c>
      <c r="C61" s="42">
        <v>15200</v>
      </c>
      <c r="D61" s="42">
        <v>15200</v>
      </c>
      <c r="E61" s="30" t="s">
        <v>12</v>
      </c>
      <c r="F61" s="30" t="s">
        <v>156</v>
      </c>
      <c r="G61" s="42">
        <v>15200</v>
      </c>
      <c r="H61" s="30" t="s">
        <v>156</v>
      </c>
      <c r="I61" s="34" t="s">
        <v>11</v>
      </c>
      <c r="J61" s="42">
        <v>15200</v>
      </c>
      <c r="K61" s="30" t="s">
        <v>2</v>
      </c>
      <c r="L61" s="359" t="s">
        <v>442</v>
      </c>
      <c r="M61" s="39" t="s">
        <v>11</v>
      </c>
      <c r="N61" s="57">
        <v>45660</v>
      </c>
    </row>
    <row r="62" spans="1:14" ht="37.5" x14ac:dyDescent="0.2">
      <c r="A62" s="310" t="s">
        <v>1038</v>
      </c>
      <c r="B62" s="58" t="s">
        <v>384</v>
      </c>
      <c r="C62" s="205">
        <v>37330</v>
      </c>
      <c r="D62" s="205">
        <v>37330</v>
      </c>
      <c r="E62" s="138" t="s">
        <v>12</v>
      </c>
      <c r="F62" s="138" t="s">
        <v>56</v>
      </c>
      <c r="G62" s="205">
        <v>37330</v>
      </c>
      <c r="H62" s="138" t="s">
        <v>56</v>
      </c>
      <c r="I62" s="34" t="s">
        <v>11</v>
      </c>
      <c r="J62" s="205">
        <v>37330</v>
      </c>
      <c r="K62" s="138" t="s">
        <v>2</v>
      </c>
      <c r="L62" s="359" t="s">
        <v>443</v>
      </c>
      <c r="M62" s="39" t="s">
        <v>11</v>
      </c>
      <c r="N62" s="206"/>
    </row>
    <row r="63" spans="1:14" ht="131.25" x14ac:dyDescent="0.4">
      <c r="A63" s="46" t="s">
        <v>1039</v>
      </c>
      <c r="B63" s="50" t="s">
        <v>385</v>
      </c>
      <c r="C63" s="42">
        <v>39500</v>
      </c>
      <c r="D63" s="42">
        <v>39500</v>
      </c>
      <c r="E63" s="30" t="s">
        <v>12</v>
      </c>
      <c r="F63" s="30" t="s">
        <v>55</v>
      </c>
      <c r="G63" s="42">
        <v>39500</v>
      </c>
      <c r="H63" s="30" t="s">
        <v>55</v>
      </c>
      <c r="I63" s="34" t="s">
        <v>11</v>
      </c>
      <c r="J63" s="42">
        <v>39500</v>
      </c>
      <c r="K63" s="30" t="s">
        <v>2</v>
      </c>
      <c r="L63" s="155" t="s">
        <v>444</v>
      </c>
      <c r="M63" s="39" t="s">
        <v>11</v>
      </c>
      <c r="N63" s="43">
        <v>45663</v>
      </c>
    </row>
    <row r="64" spans="1:14" ht="37.5" x14ac:dyDescent="0.4">
      <c r="A64" s="46" t="s">
        <v>1040</v>
      </c>
      <c r="B64" s="50" t="s">
        <v>386</v>
      </c>
      <c r="C64" s="42">
        <v>1300</v>
      </c>
      <c r="D64" s="42">
        <v>1300</v>
      </c>
      <c r="E64" s="30" t="s">
        <v>12</v>
      </c>
      <c r="F64" s="30" t="s">
        <v>14</v>
      </c>
      <c r="G64" s="42">
        <v>1300</v>
      </c>
      <c r="H64" s="30" t="s">
        <v>14</v>
      </c>
      <c r="I64" s="34" t="s">
        <v>11</v>
      </c>
      <c r="J64" s="42">
        <v>1300</v>
      </c>
      <c r="K64" s="30" t="s">
        <v>2</v>
      </c>
      <c r="L64" s="155" t="s">
        <v>445</v>
      </c>
      <c r="M64" s="39" t="s">
        <v>11</v>
      </c>
      <c r="N64" s="43">
        <v>45665</v>
      </c>
    </row>
    <row r="65" spans="1:14" ht="126" x14ac:dyDescent="0.2">
      <c r="A65" s="46" t="s">
        <v>1041</v>
      </c>
      <c r="B65" s="31" t="s">
        <v>387</v>
      </c>
      <c r="C65" s="42">
        <v>850.2</v>
      </c>
      <c r="D65" s="42">
        <v>850.2</v>
      </c>
      <c r="E65" s="30" t="s">
        <v>12</v>
      </c>
      <c r="F65" s="30" t="s">
        <v>272</v>
      </c>
      <c r="G65" s="42">
        <v>850.2</v>
      </c>
      <c r="H65" s="30" t="s">
        <v>272</v>
      </c>
      <c r="I65" s="34" t="s">
        <v>11</v>
      </c>
      <c r="J65" s="42">
        <v>850.2</v>
      </c>
      <c r="K65" s="30" t="s">
        <v>2</v>
      </c>
      <c r="L65" s="360" t="s">
        <v>1276</v>
      </c>
      <c r="M65" s="39" t="s">
        <v>11</v>
      </c>
      <c r="N65" s="43">
        <v>45666</v>
      </c>
    </row>
    <row r="66" spans="1:14" ht="93.75" x14ac:dyDescent="0.2">
      <c r="A66" s="46" t="s">
        <v>1046</v>
      </c>
      <c r="B66" s="31" t="s">
        <v>388</v>
      </c>
      <c r="C66" s="42">
        <v>5500</v>
      </c>
      <c r="D66" s="42">
        <v>5500</v>
      </c>
      <c r="E66" s="30" t="s">
        <v>12</v>
      </c>
      <c r="F66" s="30" t="s">
        <v>14</v>
      </c>
      <c r="G66" s="42">
        <v>5500</v>
      </c>
      <c r="H66" s="30" t="s">
        <v>14</v>
      </c>
      <c r="I66" s="34" t="s">
        <v>11</v>
      </c>
      <c r="J66" s="42">
        <v>5500</v>
      </c>
      <c r="K66" s="30" t="s">
        <v>2</v>
      </c>
      <c r="L66" s="311" t="s">
        <v>446</v>
      </c>
      <c r="M66" s="39" t="s">
        <v>11</v>
      </c>
      <c r="N66" s="43">
        <v>45300</v>
      </c>
    </row>
    <row r="67" spans="1:14" ht="39" x14ac:dyDescent="0.2">
      <c r="A67" s="46" t="s">
        <v>1047</v>
      </c>
      <c r="B67" s="36" t="s">
        <v>389</v>
      </c>
      <c r="C67" s="42">
        <v>35950</v>
      </c>
      <c r="D67" s="42">
        <v>35950</v>
      </c>
      <c r="E67" s="30" t="s">
        <v>12</v>
      </c>
      <c r="F67" s="30" t="s">
        <v>14</v>
      </c>
      <c r="G67" s="42">
        <v>35950</v>
      </c>
      <c r="H67" s="30" t="s">
        <v>14</v>
      </c>
      <c r="I67" s="34" t="s">
        <v>11</v>
      </c>
      <c r="J67" s="42">
        <v>35950</v>
      </c>
      <c r="K67" s="30" t="s">
        <v>2</v>
      </c>
      <c r="L67" s="362" t="s">
        <v>1279</v>
      </c>
      <c r="M67" s="39" t="s">
        <v>11</v>
      </c>
      <c r="N67" s="43">
        <v>45300</v>
      </c>
    </row>
    <row r="68" spans="1:14" ht="39" x14ac:dyDescent="0.2">
      <c r="A68" s="46" t="s">
        <v>1048</v>
      </c>
      <c r="B68" s="31" t="s">
        <v>390</v>
      </c>
      <c r="C68" s="42">
        <v>51800</v>
      </c>
      <c r="D68" s="42">
        <v>51800</v>
      </c>
      <c r="E68" s="30" t="s">
        <v>12</v>
      </c>
      <c r="F68" s="30" t="s">
        <v>25</v>
      </c>
      <c r="G68" s="42">
        <v>51800</v>
      </c>
      <c r="H68" s="30" t="s">
        <v>25</v>
      </c>
      <c r="I68" s="34" t="s">
        <v>11</v>
      </c>
      <c r="J68" s="42">
        <v>51800</v>
      </c>
      <c r="K68" s="30" t="s">
        <v>2</v>
      </c>
      <c r="L68" s="361" t="s">
        <v>1280</v>
      </c>
      <c r="M68" s="39" t="s">
        <v>11</v>
      </c>
      <c r="N68" s="43">
        <v>45674</v>
      </c>
    </row>
    <row r="69" spans="1:14" ht="56.25" x14ac:dyDescent="0.2">
      <c r="A69" s="46" t="s">
        <v>1049</v>
      </c>
      <c r="B69" s="36" t="s">
        <v>391</v>
      </c>
      <c r="C69" s="42">
        <v>13610</v>
      </c>
      <c r="D69" s="42">
        <v>13610</v>
      </c>
      <c r="E69" s="30" t="s">
        <v>12</v>
      </c>
      <c r="F69" s="30" t="s">
        <v>14</v>
      </c>
      <c r="G69" s="42">
        <v>13610</v>
      </c>
      <c r="H69" s="30" t="s">
        <v>14</v>
      </c>
      <c r="I69" s="34" t="s">
        <v>11</v>
      </c>
      <c r="J69" s="42">
        <v>13610</v>
      </c>
      <c r="K69" s="30" t="s">
        <v>2</v>
      </c>
      <c r="L69" s="362" t="s">
        <v>1281</v>
      </c>
      <c r="M69" s="39" t="s">
        <v>11</v>
      </c>
      <c r="N69" s="43">
        <v>45680</v>
      </c>
    </row>
    <row r="70" spans="1:14" ht="93.75" x14ac:dyDescent="0.4">
      <c r="A70" s="46" t="s">
        <v>1050</v>
      </c>
      <c r="B70" s="50" t="s">
        <v>392</v>
      </c>
      <c r="C70" s="42">
        <v>12500</v>
      </c>
      <c r="D70" s="42">
        <v>12500</v>
      </c>
      <c r="E70" s="30" t="s">
        <v>12</v>
      </c>
      <c r="F70" s="30" t="s">
        <v>400</v>
      </c>
      <c r="G70" s="42">
        <v>12500</v>
      </c>
      <c r="H70" s="30" t="s">
        <v>400</v>
      </c>
      <c r="I70" s="34" t="s">
        <v>11</v>
      </c>
      <c r="J70" s="42">
        <v>12500</v>
      </c>
      <c r="K70" s="30" t="s">
        <v>2</v>
      </c>
      <c r="L70" s="362" t="s">
        <v>1282</v>
      </c>
      <c r="M70" s="39" t="s">
        <v>11</v>
      </c>
      <c r="N70" s="43">
        <v>45684</v>
      </c>
    </row>
  </sheetData>
  <protectedRanges>
    <protectedRange sqref="N61:N70" name="ช่วง1_38"/>
    <protectedRange sqref="B61:B70" name="ช่วง1_21"/>
    <protectedRange sqref="C61:C70" name="ช่วง1_22"/>
    <protectedRange sqref="D61:D70 G61:G70" name="ช่วง1_23"/>
    <protectedRange sqref="J61:J70" name="ช่วง1_25"/>
    <protectedRange sqref="F61:F70" name="ช่วง1_29"/>
    <protectedRange sqref="H61:H70" name="ช่วง1_32"/>
    <protectedRange sqref="L61:L64 L66:L70" name="ช่วง1_33"/>
    <protectedRange sqref="B5:B60" name="ช่วง1_39"/>
    <protectedRange sqref="C5:C60" name="ช่วง1_40"/>
    <protectedRange sqref="D5:D60 G5:G60" name="ช่วง1_41"/>
    <protectedRange sqref="J5:J60" name="ช่วง1_42"/>
    <protectedRange sqref="F5:F60" name="ช่วง1_43"/>
    <protectedRange sqref="H5:H60" name="ช่วง1_44"/>
    <protectedRange sqref="L5:L60" name="ช่วง1_45"/>
    <protectedRange sqref="N5:N60" name="ช่วง1_46"/>
    <protectedRange sqref="L65" name="ช่วง1_5_4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44"/>
  <sheetViews>
    <sheetView view="pageBreakPreview" zoomScale="80" zoomScaleNormal="80" zoomScaleSheetLayoutView="80" workbookViewId="0">
      <selection activeCell="J44" sqref="J44"/>
    </sheetView>
  </sheetViews>
  <sheetFormatPr defaultRowHeight="21" x14ac:dyDescent="0.2"/>
  <cols>
    <col min="1" max="1" width="4.7109375" style="29" customWidth="1"/>
    <col min="2" max="2" width="35.85546875" style="45" customWidth="1"/>
    <col min="3" max="3" width="14" style="130" customWidth="1"/>
    <col min="4" max="4" width="13.140625" style="130" customWidth="1"/>
    <col min="5" max="5" width="11" style="29" customWidth="1"/>
    <col min="6" max="6" width="12.42578125" style="115" customWidth="1"/>
    <col min="7" max="7" width="13.5703125" style="115" customWidth="1"/>
    <col min="8" max="8" width="10.42578125" style="115" customWidth="1"/>
    <col min="9" max="9" width="1.5703125" style="91" customWidth="1"/>
    <col min="10" max="10" width="13.42578125" style="133" customWidth="1"/>
    <col min="11" max="11" width="10.28515625" style="26" customWidth="1"/>
    <col min="12" max="12" width="8.28515625" style="208" customWidth="1"/>
    <col min="13" max="13" width="1.5703125" style="144" customWidth="1"/>
    <col min="14" max="14" width="10.140625" style="127" customWidth="1"/>
    <col min="15" max="16384" width="9.140625" style="26"/>
  </cols>
  <sheetData>
    <row r="1" spans="1:14" ht="18.75" x14ac:dyDescent="0.2">
      <c r="A1" s="437" t="s">
        <v>1051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ht="18.75" x14ac:dyDescent="0.2">
      <c r="A2" s="443" t="s">
        <v>0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</row>
    <row r="3" spans="1:14" ht="18.75" x14ac:dyDescent="0.2">
      <c r="A3" s="438" t="s">
        <v>447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56.25" x14ac:dyDescent="0.2">
      <c r="A4" s="27" t="s">
        <v>1</v>
      </c>
      <c r="B4" s="27" t="s">
        <v>3</v>
      </c>
      <c r="C4" s="103" t="s">
        <v>4</v>
      </c>
      <c r="D4" s="103" t="s">
        <v>5</v>
      </c>
      <c r="E4" s="27" t="s">
        <v>6</v>
      </c>
      <c r="F4" s="27" t="s">
        <v>7</v>
      </c>
      <c r="G4" s="28" t="s">
        <v>1288</v>
      </c>
      <c r="H4" s="439" t="s">
        <v>8</v>
      </c>
      <c r="I4" s="440"/>
      <c r="J4" s="441"/>
      <c r="K4" s="28" t="s">
        <v>9</v>
      </c>
      <c r="L4" s="444" t="s">
        <v>10</v>
      </c>
      <c r="M4" s="444"/>
      <c r="N4" s="444"/>
    </row>
    <row r="5" spans="1:14" ht="42" x14ac:dyDescent="0.2">
      <c r="A5" s="30">
        <v>1</v>
      </c>
      <c r="B5" s="36" t="s">
        <v>456</v>
      </c>
      <c r="C5" s="129">
        <v>2000</v>
      </c>
      <c r="D5" s="129">
        <v>2000</v>
      </c>
      <c r="E5" s="30" t="s">
        <v>12</v>
      </c>
      <c r="F5" s="121" t="s">
        <v>490</v>
      </c>
      <c r="G5" s="129">
        <v>2000</v>
      </c>
      <c r="H5" s="128" t="s">
        <v>490</v>
      </c>
      <c r="I5" s="36" t="s">
        <v>11</v>
      </c>
      <c r="J5" s="132">
        <v>2000</v>
      </c>
      <c r="K5" s="35" t="s">
        <v>2</v>
      </c>
      <c r="L5" s="1" t="s">
        <v>487</v>
      </c>
      <c r="M5" s="143" t="s">
        <v>11</v>
      </c>
      <c r="N5" s="126">
        <v>45691</v>
      </c>
    </row>
    <row r="6" spans="1:14" ht="56.25" x14ac:dyDescent="0.2">
      <c r="A6" s="30">
        <v>2</v>
      </c>
      <c r="B6" s="31" t="s">
        <v>457</v>
      </c>
      <c r="C6" s="129">
        <v>17310</v>
      </c>
      <c r="D6" s="129">
        <v>17310</v>
      </c>
      <c r="E6" s="30" t="s">
        <v>12</v>
      </c>
      <c r="F6" s="121" t="s">
        <v>317</v>
      </c>
      <c r="G6" s="129">
        <v>17310</v>
      </c>
      <c r="H6" s="128" t="s">
        <v>317</v>
      </c>
      <c r="I6" s="36" t="s">
        <v>11</v>
      </c>
      <c r="J6" s="132">
        <v>17310</v>
      </c>
      <c r="K6" s="35" t="s">
        <v>2</v>
      </c>
      <c r="L6" s="1" t="s">
        <v>497</v>
      </c>
      <c r="M6" s="143" t="s">
        <v>11</v>
      </c>
      <c r="N6" s="126">
        <v>45692</v>
      </c>
    </row>
    <row r="7" spans="1:14" ht="75" x14ac:dyDescent="0.2">
      <c r="A7" s="30">
        <v>3</v>
      </c>
      <c r="B7" s="31" t="s">
        <v>363</v>
      </c>
      <c r="C7" s="129">
        <v>33250</v>
      </c>
      <c r="D7" s="129">
        <v>33250</v>
      </c>
      <c r="E7" s="30" t="s">
        <v>12</v>
      </c>
      <c r="F7" s="121" t="s">
        <v>491</v>
      </c>
      <c r="G7" s="129">
        <v>33250</v>
      </c>
      <c r="H7" s="128" t="s">
        <v>491</v>
      </c>
      <c r="I7" s="36" t="s">
        <v>11</v>
      </c>
      <c r="J7" s="132">
        <v>33250</v>
      </c>
      <c r="K7" s="35" t="s">
        <v>2</v>
      </c>
      <c r="L7" s="1" t="s">
        <v>498</v>
      </c>
      <c r="M7" s="143" t="s">
        <v>11</v>
      </c>
      <c r="N7" s="126">
        <v>45702</v>
      </c>
    </row>
    <row r="8" spans="1:14" ht="56.25" x14ac:dyDescent="0.2">
      <c r="A8" s="30">
        <v>4</v>
      </c>
      <c r="B8" s="31" t="s">
        <v>458</v>
      </c>
      <c r="C8" s="129">
        <v>35490</v>
      </c>
      <c r="D8" s="129">
        <v>35490</v>
      </c>
      <c r="E8" s="30" t="s">
        <v>12</v>
      </c>
      <c r="F8" s="121" t="s">
        <v>492</v>
      </c>
      <c r="G8" s="129">
        <v>35490</v>
      </c>
      <c r="H8" s="128" t="s">
        <v>492</v>
      </c>
      <c r="I8" s="36" t="s">
        <v>11</v>
      </c>
      <c r="J8" s="132">
        <v>35490</v>
      </c>
      <c r="K8" s="35" t="s">
        <v>2</v>
      </c>
      <c r="L8" s="1" t="s">
        <v>499</v>
      </c>
      <c r="M8" s="143" t="s">
        <v>11</v>
      </c>
      <c r="N8" s="126">
        <v>45705</v>
      </c>
    </row>
    <row r="9" spans="1:14" ht="56.25" x14ac:dyDescent="0.2">
      <c r="A9" s="30">
        <v>5</v>
      </c>
      <c r="B9" s="31" t="s">
        <v>459</v>
      </c>
      <c r="C9" s="129">
        <v>26300</v>
      </c>
      <c r="D9" s="129">
        <v>26300</v>
      </c>
      <c r="E9" s="30" t="s">
        <v>12</v>
      </c>
      <c r="F9" s="121" t="s">
        <v>493</v>
      </c>
      <c r="G9" s="129">
        <v>26300</v>
      </c>
      <c r="H9" s="128" t="s">
        <v>493</v>
      </c>
      <c r="I9" s="36" t="s">
        <v>11</v>
      </c>
      <c r="J9" s="132">
        <v>26300</v>
      </c>
      <c r="K9" s="35" t="s">
        <v>2</v>
      </c>
      <c r="L9" s="1" t="s">
        <v>500</v>
      </c>
      <c r="M9" s="143" t="s">
        <v>11</v>
      </c>
      <c r="N9" s="126">
        <v>45705</v>
      </c>
    </row>
    <row r="10" spans="1:14" ht="56.25" x14ac:dyDescent="0.2">
      <c r="A10" s="30">
        <v>6</v>
      </c>
      <c r="B10" s="31" t="s">
        <v>460</v>
      </c>
      <c r="C10" s="129">
        <v>6640</v>
      </c>
      <c r="D10" s="129">
        <v>6640</v>
      </c>
      <c r="E10" s="30" t="s">
        <v>12</v>
      </c>
      <c r="F10" s="121" t="s">
        <v>13</v>
      </c>
      <c r="G10" s="129">
        <v>6640</v>
      </c>
      <c r="H10" s="128" t="s">
        <v>13</v>
      </c>
      <c r="I10" s="36" t="s">
        <v>11</v>
      </c>
      <c r="J10" s="132">
        <v>6640</v>
      </c>
      <c r="K10" s="35" t="s">
        <v>2</v>
      </c>
      <c r="L10" s="1" t="s">
        <v>501</v>
      </c>
      <c r="M10" s="143" t="s">
        <v>11</v>
      </c>
      <c r="N10" s="126">
        <v>45706</v>
      </c>
    </row>
    <row r="11" spans="1:14" ht="56.25" x14ac:dyDescent="0.2">
      <c r="A11" s="30">
        <v>7</v>
      </c>
      <c r="B11" s="31" t="s">
        <v>461</v>
      </c>
      <c r="C11" s="129">
        <v>5850</v>
      </c>
      <c r="D11" s="129">
        <v>5850</v>
      </c>
      <c r="E11" s="30" t="s">
        <v>12</v>
      </c>
      <c r="F11" s="121" t="s">
        <v>317</v>
      </c>
      <c r="G11" s="129">
        <v>5850</v>
      </c>
      <c r="H11" s="128" t="s">
        <v>317</v>
      </c>
      <c r="I11" s="36" t="s">
        <v>11</v>
      </c>
      <c r="J11" s="132">
        <v>5850</v>
      </c>
      <c r="K11" s="35" t="s">
        <v>2</v>
      </c>
      <c r="L11" s="1" t="s">
        <v>502</v>
      </c>
      <c r="M11" s="143" t="s">
        <v>11</v>
      </c>
      <c r="N11" s="126">
        <v>45706</v>
      </c>
    </row>
    <row r="12" spans="1:14" ht="131.25" x14ac:dyDescent="0.2">
      <c r="A12" s="30">
        <v>8</v>
      </c>
      <c r="B12" s="31" t="s">
        <v>462</v>
      </c>
      <c r="C12" s="129">
        <v>3000</v>
      </c>
      <c r="D12" s="129">
        <v>3000</v>
      </c>
      <c r="E12" s="30" t="s">
        <v>12</v>
      </c>
      <c r="F12" s="121" t="s">
        <v>494</v>
      </c>
      <c r="G12" s="129">
        <v>3000</v>
      </c>
      <c r="H12" s="128" t="s">
        <v>494</v>
      </c>
      <c r="I12" s="36" t="s">
        <v>11</v>
      </c>
      <c r="J12" s="132">
        <v>3000</v>
      </c>
      <c r="K12" s="35" t="s">
        <v>2</v>
      </c>
      <c r="L12" s="1" t="s">
        <v>503</v>
      </c>
      <c r="M12" s="143" t="s">
        <v>11</v>
      </c>
      <c r="N12" s="126">
        <v>45706</v>
      </c>
    </row>
    <row r="13" spans="1:14" ht="56.25" x14ac:dyDescent="0.2">
      <c r="A13" s="30">
        <v>9</v>
      </c>
      <c r="B13" s="31" t="s">
        <v>463</v>
      </c>
      <c r="C13" s="129">
        <v>12834.65</v>
      </c>
      <c r="D13" s="129">
        <v>12834.65</v>
      </c>
      <c r="E13" s="30" t="s">
        <v>12</v>
      </c>
      <c r="F13" s="121" t="s">
        <v>495</v>
      </c>
      <c r="G13" s="129">
        <v>12834.65</v>
      </c>
      <c r="H13" s="128" t="s">
        <v>495</v>
      </c>
      <c r="I13" s="36" t="s">
        <v>11</v>
      </c>
      <c r="J13" s="132">
        <v>12834.65</v>
      </c>
      <c r="K13" s="35" t="s">
        <v>2</v>
      </c>
      <c r="L13" s="1" t="s">
        <v>504</v>
      </c>
      <c r="M13" s="143" t="s">
        <v>11</v>
      </c>
      <c r="N13" s="126">
        <v>45706</v>
      </c>
    </row>
    <row r="14" spans="1:14" ht="56.25" x14ac:dyDescent="0.2">
      <c r="A14" s="30">
        <v>10</v>
      </c>
      <c r="B14" s="31" t="s">
        <v>464</v>
      </c>
      <c r="C14" s="129">
        <v>9056.91</v>
      </c>
      <c r="D14" s="129">
        <v>9056.91</v>
      </c>
      <c r="E14" s="30" t="s">
        <v>12</v>
      </c>
      <c r="F14" s="121" t="s">
        <v>496</v>
      </c>
      <c r="G14" s="129">
        <v>9056.91</v>
      </c>
      <c r="H14" s="128" t="s">
        <v>496</v>
      </c>
      <c r="I14" s="36" t="s">
        <v>11</v>
      </c>
      <c r="J14" s="132">
        <v>9056.91</v>
      </c>
      <c r="K14" s="35" t="s">
        <v>2</v>
      </c>
      <c r="L14" s="1" t="s">
        <v>505</v>
      </c>
      <c r="M14" s="143" t="s">
        <v>11</v>
      </c>
      <c r="N14" s="126">
        <v>45706</v>
      </c>
    </row>
    <row r="15" spans="1:14" ht="93.75" x14ac:dyDescent="0.2">
      <c r="A15" s="30">
        <v>11</v>
      </c>
      <c r="B15" s="102" t="s">
        <v>465</v>
      </c>
      <c r="C15" s="38">
        <v>5600</v>
      </c>
      <c r="D15" s="38">
        <v>5600</v>
      </c>
      <c r="E15" s="30" t="s">
        <v>12</v>
      </c>
      <c r="F15" s="30" t="s">
        <v>53</v>
      </c>
      <c r="G15" s="38">
        <v>5600</v>
      </c>
      <c r="H15" s="35" t="s">
        <v>53</v>
      </c>
      <c r="I15" s="36" t="s">
        <v>11</v>
      </c>
      <c r="J15" s="119">
        <v>5600</v>
      </c>
      <c r="K15" s="35" t="s">
        <v>2</v>
      </c>
      <c r="L15" s="207" t="s">
        <v>506</v>
      </c>
      <c r="M15" s="143" t="s">
        <v>11</v>
      </c>
      <c r="N15" s="57">
        <v>45692</v>
      </c>
    </row>
    <row r="16" spans="1:14" ht="75" x14ac:dyDescent="0.4">
      <c r="A16" s="30">
        <v>12</v>
      </c>
      <c r="B16" s="49" t="s">
        <v>466</v>
      </c>
      <c r="C16" s="38">
        <v>17500</v>
      </c>
      <c r="D16" s="38">
        <v>17500</v>
      </c>
      <c r="E16" s="30" t="s">
        <v>12</v>
      </c>
      <c r="F16" s="30" t="s">
        <v>34</v>
      </c>
      <c r="G16" s="38">
        <v>17500</v>
      </c>
      <c r="H16" s="35" t="s">
        <v>34</v>
      </c>
      <c r="I16" s="36" t="s">
        <v>11</v>
      </c>
      <c r="J16" s="119">
        <v>17500</v>
      </c>
      <c r="K16" s="35" t="s">
        <v>2</v>
      </c>
      <c r="L16" s="207" t="s">
        <v>507</v>
      </c>
      <c r="M16" s="143" t="s">
        <v>11</v>
      </c>
      <c r="N16" s="57">
        <v>45693</v>
      </c>
    </row>
    <row r="17" spans="1:14" ht="56.25" x14ac:dyDescent="0.2">
      <c r="A17" s="30">
        <v>13</v>
      </c>
      <c r="B17" s="31" t="s">
        <v>467</v>
      </c>
      <c r="C17" s="38">
        <v>51613</v>
      </c>
      <c r="D17" s="38">
        <v>51613</v>
      </c>
      <c r="E17" s="30" t="s">
        <v>12</v>
      </c>
      <c r="F17" s="30" t="s">
        <v>21</v>
      </c>
      <c r="G17" s="38">
        <v>51613</v>
      </c>
      <c r="H17" s="35" t="s">
        <v>21</v>
      </c>
      <c r="I17" s="36" t="s">
        <v>11</v>
      </c>
      <c r="J17" s="119">
        <v>51613</v>
      </c>
      <c r="K17" s="35" t="s">
        <v>2</v>
      </c>
      <c r="L17" s="207" t="s">
        <v>508</v>
      </c>
      <c r="M17" s="143" t="s">
        <v>11</v>
      </c>
      <c r="N17" s="57">
        <v>45693</v>
      </c>
    </row>
    <row r="18" spans="1:14" ht="42" x14ac:dyDescent="0.2">
      <c r="A18" s="30">
        <v>14</v>
      </c>
      <c r="B18" s="31" t="s">
        <v>468</v>
      </c>
      <c r="C18" s="38">
        <v>4180</v>
      </c>
      <c r="D18" s="38">
        <v>4180</v>
      </c>
      <c r="E18" s="30" t="s">
        <v>12</v>
      </c>
      <c r="F18" s="30" t="s">
        <v>22</v>
      </c>
      <c r="G18" s="38">
        <v>4180</v>
      </c>
      <c r="H18" s="35" t="s">
        <v>22</v>
      </c>
      <c r="I18" s="36" t="s">
        <v>11</v>
      </c>
      <c r="J18" s="119">
        <v>4180</v>
      </c>
      <c r="K18" s="35" t="s">
        <v>2</v>
      </c>
      <c r="L18" s="207" t="s">
        <v>509</v>
      </c>
      <c r="M18" s="143" t="s">
        <v>11</v>
      </c>
      <c r="N18" s="57">
        <v>45693</v>
      </c>
    </row>
    <row r="19" spans="1:14" ht="56.25" x14ac:dyDescent="0.2">
      <c r="A19" s="30">
        <v>15</v>
      </c>
      <c r="B19" s="31" t="s">
        <v>469</v>
      </c>
      <c r="C19" s="38">
        <v>23930</v>
      </c>
      <c r="D19" s="38">
        <v>23930</v>
      </c>
      <c r="E19" s="30" t="s">
        <v>12</v>
      </c>
      <c r="F19" s="30" t="s">
        <v>24</v>
      </c>
      <c r="G19" s="38">
        <v>23930</v>
      </c>
      <c r="H19" s="35" t="s">
        <v>24</v>
      </c>
      <c r="I19" s="36" t="s">
        <v>11</v>
      </c>
      <c r="J19" s="119">
        <v>23930</v>
      </c>
      <c r="K19" s="35" t="s">
        <v>2</v>
      </c>
      <c r="L19" s="207" t="s">
        <v>510</v>
      </c>
      <c r="M19" s="143" t="s">
        <v>11</v>
      </c>
      <c r="N19" s="57">
        <v>45706</v>
      </c>
    </row>
    <row r="20" spans="1:14" ht="56.25" x14ac:dyDescent="0.2">
      <c r="A20" s="30">
        <v>16</v>
      </c>
      <c r="B20" s="31" t="s">
        <v>470</v>
      </c>
      <c r="C20" s="38">
        <v>4550</v>
      </c>
      <c r="D20" s="38">
        <v>4550</v>
      </c>
      <c r="E20" s="30" t="s">
        <v>12</v>
      </c>
      <c r="F20" s="112" t="s">
        <v>27</v>
      </c>
      <c r="G20" s="38">
        <v>4550</v>
      </c>
      <c r="H20" s="68" t="s">
        <v>27</v>
      </c>
      <c r="I20" s="36" t="s">
        <v>11</v>
      </c>
      <c r="J20" s="119">
        <v>4550</v>
      </c>
      <c r="K20" s="35" t="s">
        <v>2</v>
      </c>
      <c r="L20" s="207" t="s">
        <v>511</v>
      </c>
      <c r="M20" s="143" t="s">
        <v>11</v>
      </c>
      <c r="N20" s="57">
        <v>45706</v>
      </c>
    </row>
    <row r="21" spans="1:14" ht="56.25" x14ac:dyDescent="0.2">
      <c r="A21" s="30">
        <v>17</v>
      </c>
      <c r="B21" s="31" t="s">
        <v>471</v>
      </c>
      <c r="C21" s="38">
        <v>21340</v>
      </c>
      <c r="D21" s="38">
        <v>21340</v>
      </c>
      <c r="E21" s="30" t="s">
        <v>12</v>
      </c>
      <c r="F21" s="30" t="s">
        <v>27</v>
      </c>
      <c r="G21" s="38">
        <v>21340</v>
      </c>
      <c r="H21" s="35" t="s">
        <v>27</v>
      </c>
      <c r="I21" s="36" t="s">
        <v>11</v>
      </c>
      <c r="J21" s="119">
        <v>21340</v>
      </c>
      <c r="K21" s="35" t="s">
        <v>2</v>
      </c>
      <c r="L21" s="207" t="s">
        <v>512</v>
      </c>
      <c r="M21" s="143" t="s">
        <v>11</v>
      </c>
      <c r="N21" s="57">
        <v>45709</v>
      </c>
    </row>
    <row r="22" spans="1:14" ht="42" x14ac:dyDescent="0.2">
      <c r="A22" s="30">
        <v>18</v>
      </c>
      <c r="B22" s="31" t="s">
        <v>472</v>
      </c>
      <c r="C22" s="38">
        <v>2670</v>
      </c>
      <c r="D22" s="38">
        <v>2670</v>
      </c>
      <c r="E22" s="30" t="s">
        <v>12</v>
      </c>
      <c r="F22" s="30" t="s">
        <v>14</v>
      </c>
      <c r="G22" s="38">
        <v>2670</v>
      </c>
      <c r="H22" s="35" t="s">
        <v>14</v>
      </c>
      <c r="I22" s="36" t="s">
        <v>11</v>
      </c>
      <c r="J22" s="119">
        <v>2670</v>
      </c>
      <c r="K22" s="35" t="s">
        <v>2</v>
      </c>
      <c r="L22" s="207" t="s">
        <v>513</v>
      </c>
      <c r="M22" s="143" t="s">
        <v>11</v>
      </c>
      <c r="N22" s="57">
        <v>45712</v>
      </c>
    </row>
    <row r="23" spans="1:14" ht="75" x14ac:dyDescent="0.2">
      <c r="A23" s="30">
        <v>19</v>
      </c>
      <c r="B23" s="31" t="s">
        <v>473</v>
      </c>
      <c r="C23" s="38">
        <v>17500</v>
      </c>
      <c r="D23" s="38">
        <v>17500</v>
      </c>
      <c r="E23" s="30" t="s">
        <v>12</v>
      </c>
      <c r="F23" s="30" t="s">
        <v>59</v>
      </c>
      <c r="G23" s="38">
        <v>17500</v>
      </c>
      <c r="H23" s="35" t="s">
        <v>59</v>
      </c>
      <c r="I23" s="36" t="s">
        <v>11</v>
      </c>
      <c r="J23" s="119">
        <v>17500</v>
      </c>
      <c r="K23" s="35" t="s">
        <v>2</v>
      </c>
      <c r="L23" s="207" t="s">
        <v>514</v>
      </c>
      <c r="M23" s="143" t="s">
        <v>11</v>
      </c>
      <c r="N23" s="57">
        <v>45712</v>
      </c>
    </row>
    <row r="24" spans="1:14" ht="75" x14ac:dyDescent="0.4">
      <c r="A24" s="30">
        <v>20</v>
      </c>
      <c r="B24" s="50" t="s">
        <v>474</v>
      </c>
      <c r="C24" s="38">
        <v>49420</v>
      </c>
      <c r="D24" s="38">
        <v>49420</v>
      </c>
      <c r="E24" s="30" t="s">
        <v>12</v>
      </c>
      <c r="F24" s="30" t="s">
        <v>60</v>
      </c>
      <c r="G24" s="38">
        <v>49420</v>
      </c>
      <c r="H24" s="35" t="s">
        <v>60</v>
      </c>
      <c r="I24" s="36" t="s">
        <v>11</v>
      </c>
      <c r="J24" s="119">
        <v>49420</v>
      </c>
      <c r="K24" s="35" t="s">
        <v>2</v>
      </c>
      <c r="L24" s="207" t="s">
        <v>515</v>
      </c>
      <c r="M24" s="143" t="s">
        <v>11</v>
      </c>
      <c r="N24" s="57">
        <v>45713</v>
      </c>
    </row>
    <row r="25" spans="1:14" ht="42" x14ac:dyDescent="0.4">
      <c r="A25" s="30">
        <v>21</v>
      </c>
      <c r="B25" s="49" t="s">
        <v>475</v>
      </c>
      <c r="C25" s="38">
        <v>64552</v>
      </c>
      <c r="D25" s="38">
        <v>64552</v>
      </c>
      <c r="E25" s="30" t="s">
        <v>12</v>
      </c>
      <c r="F25" s="30" t="s">
        <v>16</v>
      </c>
      <c r="G25" s="38">
        <v>64552</v>
      </c>
      <c r="H25" s="35" t="s">
        <v>16</v>
      </c>
      <c r="I25" s="36" t="s">
        <v>11</v>
      </c>
      <c r="J25" s="119">
        <v>64552</v>
      </c>
      <c r="K25" s="35" t="s">
        <v>2</v>
      </c>
      <c r="L25" s="207" t="s">
        <v>516</v>
      </c>
      <c r="M25" s="143" t="s">
        <v>11</v>
      </c>
      <c r="N25" s="57">
        <v>45715</v>
      </c>
    </row>
    <row r="26" spans="1:14" ht="116.25" x14ac:dyDescent="0.2">
      <c r="A26" s="30">
        <v>22</v>
      </c>
      <c r="B26" s="188" t="s">
        <v>1183</v>
      </c>
      <c r="C26" s="186">
        <v>3270000</v>
      </c>
      <c r="D26" s="186">
        <v>2060000</v>
      </c>
      <c r="E26" s="30" t="s">
        <v>1296</v>
      </c>
      <c r="F26" s="191" t="s">
        <v>1184</v>
      </c>
      <c r="G26" s="186">
        <v>3433052.71</v>
      </c>
      <c r="H26" s="191" t="s">
        <v>1184</v>
      </c>
      <c r="I26" s="36" t="s">
        <v>11</v>
      </c>
      <c r="J26" s="186">
        <v>2060000</v>
      </c>
      <c r="K26" s="35" t="s">
        <v>1295</v>
      </c>
      <c r="L26" s="209" t="s">
        <v>1185</v>
      </c>
      <c r="M26" s="143" t="s">
        <v>11</v>
      </c>
      <c r="N26" s="200">
        <v>45698</v>
      </c>
    </row>
    <row r="27" spans="1:14" ht="2.25" customHeight="1" x14ac:dyDescent="0.2">
      <c r="A27" s="30"/>
      <c r="B27" s="31"/>
      <c r="C27" s="131"/>
      <c r="D27" s="38"/>
      <c r="E27" s="30"/>
      <c r="F27" s="30"/>
      <c r="G27" s="35"/>
      <c r="H27" s="35"/>
      <c r="I27" s="36" t="s">
        <v>11</v>
      </c>
      <c r="J27" s="119"/>
      <c r="K27" s="35"/>
      <c r="L27" s="1"/>
      <c r="M27" s="143"/>
      <c r="N27" s="126"/>
    </row>
    <row r="28" spans="1:14" hidden="1" x14ac:dyDescent="0.2">
      <c r="A28" s="30"/>
      <c r="B28" s="31"/>
      <c r="C28" s="131"/>
      <c r="D28" s="38"/>
      <c r="E28" s="30"/>
      <c r="F28" s="30"/>
      <c r="G28" s="35"/>
      <c r="H28" s="35"/>
      <c r="I28" s="36"/>
      <c r="J28" s="119"/>
      <c r="K28" s="35"/>
      <c r="L28" s="1"/>
      <c r="M28" s="143"/>
      <c r="N28" s="126"/>
    </row>
    <row r="29" spans="1:14" hidden="1" x14ac:dyDescent="0.2">
      <c r="A29" s="30"/>
      <c r="B29" s="31"/>
      <c r="C29" s="131"/>
      <c r="D29" s="38"/>
      <c r="E29" s="30"/>
      <c r="F29" s="30"/>
      <c r="G29" s="35"/>
      <c r="H29" s="35"/>
      <c r="I29" s="36"/>
      <c r="J29" s="119"/>
      <c r="K29" s="35"/>
      <c r="L29" s="1"/>
      <c r="M29" s="143"/>
      <c r="N29" s="126"/>
    </row>
    <row r="30" spans="1:14" hidden="1" x14ac:dyDescent="0.2">
      <c r="A30" s="30"/>
      <c r="B30" s="31"/>
      <c r="C30" s="131"/>
      <c r="D30" s="38"/>
      <c r="E30" s="30"/>
      <c r="F30" s="30"/>
      <c r="G30" s="35"/>
      <c r="H30" s="35"/>
      <c r="I30" s="36"/>
      <c r="J30" s="119"/>
      <c r="K30" s="35"/>
      <c r="L30" s="1"/>
      <c r="M30" s="143"/>
      <c r="N30" s="126"/>
    </row>
    <row r="31" spans="1:14" hidden="1" x14ac:dyDescent="0.2">
      <c r="A31" s="30"/>
      <c r="B31" s="31"/>
      <c r="C31" s="131"/>
      <c r="D31" s="38"/>
      <c r="E31" s="30"/>
      <c r="F31" s="30"/>
      <c r="G31" s="35"/>
      <c r="H31" s="35"/>
      <c r="I31" s="36"/>
      <c r="J31" s="119"/>
      <c r="K31" s="35"/>
      <c r="L31" s="1"/>
      <c r="M31" s="143"/>
      <c r="N31" s="126"/>
    </row>
    <row r="32" spans="1:14" hidden="1" x14ac:dyDescent="0.2">
      <c r="A32" s="30"/>
      <c r="B32" s="31"/>
      <c r="C32" s="131"/>
      <c r="D32" s="38"/>
      <c r="E32" s="30"/>
      <c r="F32" s="30"/>
      <c r="G32" s="35"/>
      <c r="H32" s="35"/>
      <c r="I32" s="36"/>
      <c r="J32" s="119"/>
      <c r="K32" s="35"/>
      <c r="L32" s="1"/>
      <c r="M32" s="143"/>
      <c r="N32" s="126"/>
    </row>
    <row r="33" spans="3:13" hidden="1" x14ac:dyDescent="0.2">
      <c r="L33" s="397"/>
    </row>
    <row r="34" spans="3:13" x14ac:dyDescent="0.2">
      <c r="C34" s="398"/>
      <c r="D34" s="398"/>
      <c r="I34" s="26"/>
      <c r="J34" s="399"/>
      <c r="L34" s="156"/>
      <c r="M34" s="26"/>
    </row>
    <row r="35" spans="3:13" x14ac:dyDescent="0.2">
      <c r="C35" s="398"/>
      <c r="D35" s="398"/>
      <c r="I35" s="26"/>
      <c r="J35" s="399"/>
      <c r="L35" s="156"/>
      <c r="M35" s="26"/>
    </row>
    <row r="36" spans="3:13" x14ac:dyDescent="0.2">
      <c r="C36" s="398"/>
      <c r="D36" s="398"/>
      <c r="I36" s="26"/>
      <c r="J36" s="399"/>
      <c r="L36" s="156"/>
      <c r="M36" s="26"/>
    </row>
    <row r="37" spans="3:13" x14ac:dyDescent="0.2">
      <c r="C37" s="398"/>
      <c r="D37" s="398"/>
      <c r="I37" s="26"/>
      <c r="J37" s="399"/>
      <c r="L37" s="156"/>
      <c r="M37" s="26"/>
    </row>
    <row r="38" spans="3:13" x14ac:dyDescent="0.2">
      <c r="C38" s="398"/>
      <c r="D38" s="398"/>
      <c r="I38" s="26"/>
      <c r="J38" s="399"/>
      <c r="L38" s="156"/>
      <c r="M38" s="26"/>
    </row>
    <row r="39" spans="3:13" x14ac:dyDescent="0.2">
      <c r="C39" s="398"/>
      <c r="D39" s="398"/>
      <c r="I39" s="26"/>
      <c r="J39" s="399"/>
      <c r="L39" s="156"/>
      <c r="M39" s="26"/>
    </row>
    <row r="40" spans="3:13" x14ac:dyDescent="0.2">
      <c r="C40" s="398"/>
      <c r="D40" s="398"/>
      <c r="I40" s="26"/>
      <c r="J40" s="399"/>
      <c r="L40" s="156"/>
      <c r="M40" s="26"/>
    </row>
    <row r="41" spans="3:13" x14ac:dyDescent="0.2">
      <c r="C41" s="398"/>
      <c r="D41" s="398"/>
      <c r="I41" s="26"/>
      <c r="J41" s="399"/>
      <c r="L41" s="156"/>
      <c r="M41" s="26"/>
    </row>
    <row r="42" spans="3:13" x14ac:dyDescent="0.2">
      <c r="C42" s="398"/>
      <c r="D42" s="398"/>
      <c r="I42" s="26"/>
      <c r="J42" s="399"/>
      <c r="L42" s="156"/>
      <c r="M42" s="26"/>
    </row>
    <row r="43" spans="3:13" x14ac:dyDescent="0.2">
      <c r="C43" s="398"/>
      <c r="D43" s="398"/>
      <c r="I43" s="26"/>
      <c r="J43" s="399"/>
      <c r="L43" s="156"/>
      <c r="M43" s="26"/>
    </row>
    <row r="44" spans="3:13" x14ac:dyDescent="0.2">
      <c r="C44" s="398"/>
      <c r="D44" s="398"/>
      <c r="I44" s="26"/>
      <c r="J44" s="399"/>
      <c r="L44" s="156"/>
      <c r="M44" s="26"/>
    </row>
    <row r="45" spans="3:13" x14ac:dyDescent="0.2">
      <c r="C45" s="398"/>
      <c r="D45" s="398"/>
      <c r="I45" s="26"/>
      <c r="J45" s="399"/>
      <c r="L45" s="156"/>
      <c r="M45" s="26"/>
    </row>
    <row r="46" spans="3:13" x14ac:dyDescent="0.2">
      <c r="C46" s="398"/>
      <c r="D46" s="398"/>
      <c r="I46" s="26"/>
      <c r="J46" s="399"/>
      <c r="L46" s="156"/>
      <c r="M46" s="26"/>
    </row>
    <row r="47" spans="3:13" x14ac:dyDescent="0.2">
      <c r="C47" s="398"/>
      <c r="D47" s="398"/>
      <c r="I47" s="26"/>
      <c r="J47" s="399"/>
      <c r="L47" s="156"/>
      <c r="M47" s="26"/>
    </row>
    <row r="48" spans="3:13" x14ac:dyDescent="0.2">
      <c r="C48" s="398"/>
      <c r="D48" s="398"/>
      <c r="I48" s="26"/>
      <c r="J48" s="399"/>
      <c r="L48" s="156"/>
      <c r="M48" s="26"/>
    </row>
    <row r="49" spans="3:13" x14ac:dyDescent="0.2">
      <c r="C49" s="398"/>
      <c r="D49" s="398"/>
      <c r="I49" s="26"/>
      <c r="J49" s="399"/>
      <c r="L49" s="156"/>
      <c r="M49" s="26"/>
    </row>
    <row r="50" spans="3:13" x14ac:dyDescent="0.2">
      <c r="C50" s="398"/>
      <c r="D50" s="398"/>
      <c r="I50" s="26"/>
      <c r="J50" s="399"/>
      <c r="L50" s="156"/>
      <c r="M50" s="26"/>
    </row>
    <row r="51" spans="3:13" x14ac:dyDescent="0.2">
      <c r="C51" s="398"/>
      <c r="D51" s="398"/>
      <c r="I51" s="26"/>
      <c r="J51" s="399"/>
      <c r="L51" s="156"/>
      <c r="M51" s="26"/>
    </row>
    <row r="52" spans="3:13" x14ac:dyDescent="0.2">
      <c r="C52" s="398"/>
      <c r="D52" s="398"/>
      <c r="I52" s="26"/>
      <c r="J52" s="399"/>
      <c r="L52" s="156"/>
      <c r="M52" s="26"/>
    </row>
    <row r="53" spans="3:13" x14ac:dyDescent="0.2">
      <c r="C53" s="398"/>
      <c r="D53" s="398"/>
      <c r="I53" s="26"/>
      <c r="J53" s="399"/>
      <c r="L53" s="156"/>
      <c r="M53" s="26"/>
    </row>
    <row r="54" spans="3:13" x14ac:dyDescent="0.2">
      <c r="C54" s="398"/>
      <c r="D54" s="398"/>
      <c r="I54" s="26"/>
      <c r="J54" s="399"/>
      <c r="L54" s="156"/>
      <c r="M54" s="26"/>
    </row>
    <row r="55" spans="3:13" x14ac:dyDescent="0.2">
      <c r="C55" s="398"/>
      <c r="D55" s="398"/>
      <c r="I55" s="26"/>
      <c r="J55" s="399"/>
      <c r="L55" s="156"/>
      <c r="M55" s="26"/>
    </row>
    <row r="56" spans="3:13" x14ac:dyDescent="0.2">
      <c r="C56" s="398"/>
      <c r="D56" s="398"/>
      <c r="I56" s="26"/>
      <c r="J56" s="399"/>
      <c r="L56" s="156"/>
      <c r="M56" s="26"/>
    </row>
    <row r="57" spans="3:13" x14ac:dyDescent="0.2">
      <c r="C57" s="398"/>
      <c r="D57" s="398"/>
      <c r="I57" s="26"/>
      <c r="J57" s="399"/>
      <c r="L57" s="156"/>
      <c r="M57" s="26"/>
    </row>
    <row r="58" spans="3:13" x14ac:dyDescent="0.2">
      <c r="C58" s="398"/>
      <c r="D58" s="398"/>
      <c r="I58" s="26"/>
      <c r="J58" s="399"/>
      <c r="L58" s="156"/>
      <c r="M58" s="26"/>
    </row>
    <row r="59" spans="3:13" x14ac:dyDescent="0.2">
      <c r="C59" s="398"/>
      <c r="D59" s="398"/>
      <c r="I59" s="26"/>
      <c r="J59" s="399"/>
      <c r="L59" s="156"/>
      <c r="M59" s="26"/>
    </row>
    <row r="60" spans="3:13" x14ac:dyDescent="0.2">
      <c r="C60" s="398"/>
      <c r="D60" s="398"/>
      <c r="I60" s="26"/>
      <c r="J60" s="399"/>
      <c r="L60" s="156"/>
      <c r="M60" s="26"/>
    </row>
    <row r="61" spans="3:13" x14ac:dyDescent="0.2">
      <c r="C61" s="398"/>
      <c r="D61" s="398"/>
      <c r="I61" s="26"/>
      <c r="J61" s="399"/>
      <c r="L61" s="156"/>
      <c r="M61" s="26"/>
    </row>
    <row r="62" spans="3:13" x14ac:dyDescent="0.2">
      <c r="C62" s="398"/>
      <c r="D62" s="398"/>
      <c r="I62" s="26"/>
      <c r="J62" s="399"/>
      <c r="L62" s="156"/>
      <c r="M62" s="26"/>
    </row>
    <row r="63" spans="3:13" x14ac:dyDescent="0.2">
      <c r="C63" s="398"/>
      <c r="D63" s="398"/>
      <c r="I63" s="26"/>
      <c r="J63" s="399"/>
      <c r="L63" s="156"/>
      <c r="M63" s="26"/>
    </row>
    <row r="64" spans="3:13" x14ac:dyDescent="0.2">
      <c r="C64" s="398"/>
      <c r="D64" s="398"/>
      <c r="I64" s="26"/>
      <c r="J64" s="399"/>
      <c r="L64" s="156"/>
      <c r="M64" s="26"/>
    </row>
    <row r="65" spans="3:13" x14ac:dyDescent="0.2">
      <c r="C65" s="398"/>
      <c r="D65" s="398"/>
      <c r="I65" s="26"/>
      <c r="J65" s="399"/>
      <c r="L65" s="156"/>
      <c r="M65" s="26"/>
    </row>
    <row r="66" spans="3:13" x14ac:dyDescent="0.2">
      <c r="C66" s="398"/>
      <c r="D66" s="398"/>
      <c r="I66" s="26"/>
      <c r="J66" s="399"/>
      <c r="L66" s="156"/>
      <c r="M66" s="26"/>
    </row>
    <row r="67" spans="3:13" x14ac:dyDescent="0.2">
      <c r="C67" s="398"/>
      <c r="D67" s="398"/>
      <c r="I67" s="26"/>
      <c r="J67" s="399"/>
      <c r="L67" s="156"/>
      <c r="M67" s="26"/>
    </row>
    <row r="68" spans="3:13" x14ac:dyDescent="0.2">
      <c r="C68" s="398"/>
      <c r="D68" s="398"/>
      <c r="I68" s="26"/>
      <c r="J68" s="399"/>
      <c r="L68" s="156"/>
      <c r="M68" s="26"/>
    </row>
    <row r="69" spans="3:13" x14ac:dyDescent="0.2">
      <c r="C69" s="398"/>
      <c r="D69" s="398"/>
      <c r="I69" s="26"/>
      <c r="J69" s="399"/>
      <c r="L69" s="156"/>
      <c r="M69" s="26"/>
    </row>
    <row r="70" spans="3:13" x14ac:dyDescent="0.2">
      <c r="C70" s="398"/>
      <c r="D70" s="398"/>
      <c r="I70" s="26"/>
      <c r="J70" s="399"/>
      <c r="L70" s="156"/>
      <c r="M70" s="26"/>
    </row>
    <row r="71" spans="3:13" x14ac:dyDescent="0.2">
      <c r="C71" s="398"/>
      <c r="D71" s="398"/>
      <c r="I71" s="26"/>
      <c r="J71" s="399"/>
      <c r="L71" s="156"/>
      <c r="M71" s="26"/>
    </row>
    <row r="72" spans="3:13" x14ac:dyDescent="0.2">
      <c r="C72" s="398"/>
      <c r="D72" s="398"/>
      <c r="I72" s="26"/>
      <c r="J72" s="399"/>
      <c r="L72" s="156"/>
      <c r="M72" s="26"/>
    </row>
    <row r="73" spans="3:13" x14ac:dyDescent="0.2">
      <c r="C73" s="398"/>
      <c r="D73" s="398"/>
      <c r="I73" s="26"/>
      <c r="J73" s="399"/>
      <c r="L73" s="156"/>
      <c r="M73" s="26"/>
    </row>
    <row r="74" spans="3:13" x14ac:dyDescent="0.2">
      <c r="C74" s="398"/>
      <c r="D74" s="398"/>
      <c r="I74" s="26"/>
      <c r="J74" s="399"/>
      <c r="L74" s="156"/>
      <c r="M74" s="26"/>
    </row>
    <row r="75" spans="3:13" x14ac:dyDescent="0.2">
      <c r="C75" s="398"/>
      <c r="D75" s="398"/>
      <c r="I75" s="26"/>
      <c r="J75" s="399"/>
      <c r="L75" s="156"/>
      <c r="M75" s="26"/>
    </row>
    <row r="76" spans="3:13" x14ac:dyDescent="0.2">
      <c r="C76" s="398"/>
      <c r="D76" s="398"/>
      <c r="I76" s="26"/>
      <c r="J76" s="399"/>
      <c r="L76" s="156"/>
      <c r="M76" s="26"/>
    </row>
    <row r="77" spans="3:13" x14ac:dyDescent="0.2">
      <c r="C77" s="398"/>
      <c r="D77" s="398"/>
      <c r="I77" s="26"/>
      <c r="J77" s="399"/>
      <c r="L77" s="156"/>
      <c r="M77" s="26"/>
    </row>
    <row r="78" spans="3:13" x14ac:dyDescent="0.2">
      <c r="C78" s="398"/>
      <c r="D78" s="398"/>
      <c r="I78" s="26"/>
      <c r="J78" s="399"/>
      <c r="L78" s="156"/>
      <c r="M78" s="26"/>
    </row>
    <row r="79" spans="3:13" x14ac:dyDescent="0.2">
      <c r="C79" s="398"/>
      <c r="D79" s="398"/>
      <c r="I79" s="26"/>
      <c r="J79" s="399"/>
      <c r="L79" s="156"/>
      <c r="M79" s="26"/>
    </row>
    <row r="80" spans="3:13" x14ac:dyDescent="0.2">
      <c r="C80" s="398"/>
      <c r="D80" s="398"/>
      <c r="I80" s="26"/>
      <c r="J80" s="399"/>
      <c r="L80" s="156"/>
      <c r="M80" s="26"/>
    </row>
    <row r="81" spans="3:13" x14ac:dyDescent="0.2">
      <c r="C81" s="398"/>
      <c r="D81" s="398"/>
      <c r="I81" s="26"/>
      <c r="J81" s="399"/>
      <c r="L81" s="156"/>
      <c r="M81" s="26"/>
    </row>
    <row r="82" spans="3:13" x14ac:dyDescent="0.2">
      <c r="C82" s="398"/>
      <c r="D82" s="398"/>
      <c r="I82" s="26"/>
      <c r="J82" s="399"/>
      <c r="L82" s="156"/>
      <c r="M82" s="26"/>
    </row>
    <row r="83" spans="3:13" x14ac:dyDescent="0.2">
      <c r="C83" s="398"/>
      <c r="D83" s="398"/>
      <c r="I83" s="26"/>
      <c r="J83" s="399"/>
      <c r="L83" s="156"/>
      <c r="M83" s="26"/>
    </row>
    <row r="84" spans="3:13" x14ac:dyDescent="0.2">
      <c r="C84" s="398"/>
      <c r="D84" s="398"/>
      <c r="I84" s="26"/>
      <c r="J84" s="399"/>
      <c r="L84" s="156"/>
      <c r="M84" s="26"/>
    </row>
    <row r="85" spans="3:13" x14ac:dyDescent="0.2">
      <c r="C85" s="398"/>
      <c r="D85" s="398"/>
      <c r="I85" s="26"/>
      <c r="J85" s="399"/>
      <c r="L85" s="156"/>
      <c r="M85" s="26"/>
    </row>
    <row r="86" spans="3:13" x14ac:dyDescent="0.2">
      <c r="C86" s="398"/>
      <c r="D86" s="398"/>
      <c r="I86" s="26"/>
      <c r="J86" s="399"/>
      <c r="L86" s="156"/>
      <c r="M86" s="26"/>
    </row>
    <row r="87" spans="3:13" x14ac:dyDescent="0.2">
      <c r="C87" s="398"/>
      <c r="D87" s="398"/>
      <c r="I87" s="26"/>
      <c r="J87" s="399"/>
      <c r="L87" s="156"/>
      <c r="M87" s="26"/>
    </row>
    <row r="88" spans="3:13" x14ac:dyDescent="0.2">
      <c r="C88" s="398"/>
      <c r="D88" s="398"/>
      <c r="I88" s="26"/>
      <c r="J88" s="399"/>
      <c r="L88" s="156"/>
      <c r="M88" s="26"/>
    </row>
    <row r="89" spans="3:13" x14ac:dyDescent="0.2">
      <c r="C89" s="398"/>
      <c r="D89" s="398"/>
      <c r="I89" s="26"/>
      <c r="J89" s="399"/>
      <c r="L89" s="156"/>
      <c r="M89" s="26"/>
    </row>
    <row r="90" spans="3:13" x14ac:dyDescent="0.2">
      <c r="C90" s="398"/>
      <c r="D90" s="398"/>
      <c r="I90" s="26"/>
      <c r="J90" s="399"/>
      <c r="L90" s="156"/>
      <c r="M90" s="26"/>
    </row>
    <row r="91" spans="3:13" x14ac:dyDescent="0.2">
      <c r="C91" s="398"/>
      <c r="D91" s="398"/>
      <c r="I91" s="26"/>
      <c r="J91" s="399"/>
      <c r="L91" s="156"/>
      <c r="M91" s="26"/>
    </row>
    <row r="92" spans="3:13" x14ac:dyDescent="0.2">
      <c r="C92" s="398"/>
      <c r="D92" s="398"/>
      <c r="I92" s="26"/>
      <c r="J92" s="399"/>
      <c r="L92" s="156"/>
      <c r="M92" s="26"/>
    </row>
    <row r="93" spans="3:13" x14ac:dyDescent="0.2">
      <c r="C93" s="398"/>
      <c r="D93" s="398"/>
      <c r="I93" s="26"/>
      <c r="J93" s="399"/>
      <c r="L93" s="156"/>
      <c r="M93" s="26"/>
    </row>
    <row r="94" spans="3:13" x14ac:dyDescent="0.2">
      <c r="C94" s="398"/>
      <c r="D94" s="398"/>
      <c r="I94" s="26"/>
      <c r="J94" s="399"/>
      <c r="L94" s="156"/>
      <c r="M94" s="26"/>
    </row>
    <row r="95" spans="3:13" x14ac:dyDescent="0.2">
      <c r="C95" s="398"/>
      <c r="D95" s="398"/>
      <c r="I95" s="26"/>
      <c r="J95" s="399"/>
      <c r="L95" s="156"/>
      <c r="M95" s="26"/>
    </row>
    <row r="96" spans="3:13" x14ac:dyDescent="0.2">
      <c r="C96" s="398"/>
      <c r="D96" s="398"/>
      <c r="I96" s="26"/>
      <c r="J96" s="399"/>
      <c r="L96" s="156"/>
      <c r="M96" s="26"/>
    </row>
    <row r="97" spans="3:13" x14ac:dyDescent="0.2">
      <c r="C97" s="398"/>
      <c r="D97" s="398"/>
      <c r="I97" s="26"/>
      <c r="J97" s="399"/>
      <c r="L97" s="156"/>
      <c r="M97" s="26"/>
    </row>
    <row r="98" spans="3:13" x14ac:dyDescent="0.2">
      <c r="C98" s="398"/>
      <c r="D98" s="398"/>
      <c r="I98" s="26"/>
      <c r="J98" s="399"/>
      <c r="L98" s="156"/>
      <c r="M98" s="26"/>
    </row>
    <row r="99" spans="3:13" x14ac:dyDescent="0.2">
      <c r="C99" s="398"/>
      <c r="D99" s="398"/>
      <c r="I99" s="26"/>
      <c r="J99" s="399"/>
      <c r="L99" s="156"/>
      <c r="M99" s="26"/>
    </row>
    <row r="100" spans="3:13" x14ac:dyDescent="0.2">
      <c r="C100" s="398"/>
      <c r="D100" s="398"/>
      <c r="I100" s="26"/>
      <c r="J100" s="399"/>
      <c r="L100" s="156"/>
      <c r="M100" s="26"/>
    </row>
    <row r="101" spans="3:13" x14ac:dyDescent="0.2">
      <c r="C101" s="398"/>
      <c r="D101" s="398"/>
      <c r="I101" s="26"/>
      <c r="J101" s="399"/>
      <c r="L101" s="156"/>
      <c r="M101" s="26"/>
    </row>
    <row r="102" spans="3:13" x14ac:dyDescent="0.2">
      <c r="C102" s="398"/>
      <c r="D102" s="398"/>
      <c r="I102" s="26"/>
      <c r="J102" s="399"/>
      <c r="L102" s="156"/>
      <c r="M102" s="26"/>
    </row>
    <row r="103" spans="3:13" x14ac:dyDescent="0.2">
      <c r="C103" s="398"/>
      <c r="D103" s="398"/>
      <c r="I103" s="26"/>
      <c r="J103" s="399"/>
      <c r="L103" s="156"/>
      <c r="M103" s="26"/>
    </row>
    <row r="104" spans="3:13" x14ac:dyDescent="0.2">
      <c r="C104" s="398"/>
      <c r="D104" s="398"/>
      <c r="I104" s="26"/>
      <c r="J104" s="399"/>
      <c r="L104" s="156"/>
      <c r="M104" s="26"/>
    </row>
    <row r="105" spans="3:13" x14ac:dyDescent="0.2">
      <c r="C105" s="398"/>
      <c r="D105" s="398"/>
      <c r="I105" s="26"/>
      <c r="J105" s="399"/>
      <c r="L105" s="156"/>
      <c r="M105" s="26"/>
    </row>
    <row r="106" spans="3:13" x14ac:dyDescent="0.2">
      <c r="C106" s="398"/>
      <c r="D106" s="398"/>
      <c r="I106" s="26"/>
      <c r="J106" s="399"/>
      <c r="L106" s="156"/>
      <c r="M106" s="26"/>
    </row>
    <row r="107" spans="3:13" x14ac:dyDescent="0.2">
      <c r="C107" s="398"/>
      <c r="D107" s="398"/>
      <c r="I107" s="26"/>
      <c r="J107" s="399"/>
      <c r="L107" s="156"/>
      <c r="M107" s="26"/>
    </row>
    <row r="108" spans="3:13" x14ac:dyDescent="0.2">
      <c r="C108" s="398"/>
      <c r="D108" s="398"/>
      <c r="I108" s="26"/>
      <c r="J108" s="399"/>
      <c r="L108" s="156"/>
      <c r="M108" s="26"/>
    </row>
    <row r="109" spans="3:13" x14ac:dyDescent="0.2">
      <c r="C109" s="398"/>
      <c r="D109" s="398"/>
      <c r="I109" s="26"/>
      <c r="J109" s="399"/>
      <c r="L109" s="156"/>
      <c r="M109" s="26"/>
    </row>
    <row r="110" spans="3:13" x14ac:dyDescent="0.2">
      <c r="C110" s="398"/>
      <c r="D110" s="398"/>
      <c r="I110" s="26"/>
      <c r="J110" s="399"/>
      <c r="L110" s="156"/>
      <c r="M110" s="26"/>
    </row>
    <row r="111" spans="3:13" x14ac:dyDescent="0.2">
      <c r="C111" s="398"/>
      <c r="D111" s="398"/>
      <c r="I111" s="26"/>
      <c r="J111" s="399"/>
      <c r="L111" s="156"/>
      <c r="M111" s="26"/>
    </row>
    <row r="112" spans="3:13" x14ac:dyDescent="0.2">
      <c r="C112" s="398"/>
      <c r="D112" s="398"/>
      <c r="I112" s="26"/>
      <c r="J112" s="399"/>
      <c r="L112" s="156"/>
      <c r="M112" s="26"/>
    </row>
    <row r="113" spans="3:13" x14ac:dyDescent="0.2">
      <c r="C113" s="398"/>
      <c r="D113" s="398"/>
      <c r="I113" s="26"/>
      <c r="J113" s="399"/>
      <c r="L113" s="156"/>
      <c r="M113" s="26"/>
    </row>
    <row r="114" spans="3:13" x14ac:dyDescent="0.2">
      <c r="C114" s="398"/>
      <c r="D114" s="398"/>
      <c r="I114" s="26"/>
      <c r="J114" s="399"/>
      <c r="L114" s="156"/>
      <c r="M114" s="26"/>
    </row>
    <row r="115" spans="3:13" x14ac:dyDescent="0.2">
      <c r="C115" s="398"/>
      <c r="D115" s="398"/>
      <c r="I115" s="26"/>
      <c r="J115" s="399"/>
      <c r="L115" s="156"/>
      <c r="M115" s="26"/>
    </row>
    <row r="116" spans="3:13" x14ac:dyDescent="0.2">
      <c r="C116" s="398"/>
      <c r="D116" s="398"/>
      <c r="I116" s="26"/>
      <c r="J116" s="399"/>
      <c r="L116" s="156"/>
      <c r="M116" s="26"/>
    </row>
    <row r="117" spans="3:13" x14ac:dyDescent="0.2">
      <c r="C117" s="398"/>
      <c r="D117" s="398"/>
      <c r="I117" s="26"/>
      <c r="J117" s="399"/>
      <c r="L117" s="156"/>
      <c r="M117" s="26"/>
    </row>
    <row r="118" spans="3:13" x14ac:dyDescent="0.2">
      <c r="C118" s="398"/>
      <c r="D118" s="398"/>
      <c r="I118" s="26"/>
      <c r="J118" s="399"/>
      <c r="L118" s="156"/>
      <c r="M118" s="26"/>
    </row>
    <row r="119" spans="3:13" x14ac:dyDescent="0.2">
      <c r="C119" s="398"/>
      <c r="D119" s="398"/>
      <c r="I119" s="26"/>
      <c r="J119" s="399"/>
      <c r="L119" s="156"/>
      <c r="M119" s="26"/>
    </row>
    <row r="120" spans="3:13" x14ac:dyDescent="0.2">
      <c r="C120" s="398"/>
      <c r="D120" s="398"/>
      <c r="I120" s="26"/>
      <c r="J120" s="399"/>
      <c r="L120" s="156"/>
      <c r="M120" s="26"/>
    </row>
    <row r="121" spans="3:13" x14ac:dyDescent="0.2">
      <c r="C121" s="398"/>
      <c r="D121" s="398"/>
      <c r="I121" s="26"/>
      <c r="J121" s="399"/>
      <c r="L121" s="156"/>
      <c r="M121" s="26"/>
    </row>
    <row r="122" spans="3:13" x14ac:dyDescent="0.2">
      <c r="C122" s="398"/>
      <c r="D122" s="398"/>
      <c r="I122" s="26"/>
      <c r="J122" s="399"/>
      <c r="L122" s="156"/>
      <c r="M122" s="26"/>
    </row>
    <row r="123" spans="3:13" x14ac:dyDescent="0.2">
      <c r="C123" s="398"/>
      <c r="D123" s="398"/>
      <c r="I123" s="26"/>
      <c r="J123" s="399"/>
      <c r="L123" s="156"/>
      <c r="M123" s="26"/>
    </row>
    <row r="124" spans="3:13" x14ac:dyDescent="0.2">
      <c r="C124" s="398"/>
      <c r="D124" s="398"/>
      <c r="I124" s="26"/>
      <c r="J124" s="399"/>
      <c r="L124" s="156"/>
      <c r="M124" s="26"/>
    </row>
    <row r="125" spans="3:13" x14ac:dyDescent="0.2">
      <c r="C125" s="398"/>
      <c r="D125" s="398"/>
      <c r="I125" s="26"/>
      <c r="J125" s="399"/>
      <c r="L125" s="156"/>
      <c r="M125" s="26"/>
    </row>
    <row r="126" spans="3:13" x14ac:dyDescent="0.2">
      <c r="C126" s="398"/>
      <c r="D126" s="398"/>
      <c r="I126" s="26"/>
      <c r="J126" s="399"/>
      <c r="L126" s="156"/>
      <c r="M126" s="26"/>
    </row>
    <row r="127" spans="3:13" x14ac:dyDescent="0.2">
      <c r="C127" s="398"/>
      <c r="D127" s="398"/>
      <c r="I127" s="26"/>
      <c r="J127" s="399"/>
      <c r="L127" s="156"/>
      <c r="M127" s="26"/>
    </row>
    <row r="128" spans="3:13" x14ac:dyDescent="0.2">
      <c r="C128" s="398"/>
      <c r="D128" s="398"/>
      <c r="I128" s="26"/>
      <c r="J128" s="399"/>
      <c r="L128" s="156"/>
      <c r="M128" s="26"/>
    </row>
    <row r="129" spans="3:13" x14ac:dyDescent="0.2">
      <c r="C129" s="398"/>
      <c r="D129" s="398"/>
      <c r="I129" s="26"/>
      <c r="J129" s="399"/>
      <c r="L129" s="156"/>
      <c r="M129" s="26"/>
    </row>
    <row r="130" spans="3:13" x14ac:dyDescent="0.2">
      <c r="C130" s="398"/>
      <c r="D130" s="398"/>
      <c r="I130" s="26"/>
      <c r="J130" s="399"/>
      <c r="L130" s="156"/>
      <c r="M130" s="26"/>
    </row>
    <row r="131" spans="3:13" x14ac:dyDescent="0.2">
      <c r="C131" s="398"/>
      <c r="D131" s="398"/>
      <c r="I131" s="26"/>
      <c r="J131" s="399"/>
      <c r="L131" s="156"/>
      <c r="M131" s="26"/>
    </row>
    <row r="132" spans="3:13" x14ac:dyDescent="0.2">
      <c r="C132" s="398"/>
      <c r="D132" s="398"/>
      <c r="I132" s="26"/>
      <c r="J132" s="399"/>
      <c r="L132" s="156"/>
      <c r="M132" s="26"/>
    </row>
    <row r="133" spans="3:13" x14ac:dyDescent="0.2">
      <c r="C133" s="398"/>
      <c r="D133" s="398"/>
      <c r="I133" s="26"/>
      <c r="J133" s="399"/>
      <c r="L133" s="156"/>
      <c r="M133" s="26"/>
    </row>
    <row r="134" spans="3:13" x14ac:dyDescent="0.2">
      <c r="C134" s="398"/>
      <c r="D134" s="398"/>
      <c r="I134" s="26"/>
      <c r="J134" s="399"/>
      <c r="L134" s="156"/>
      <c r="M134" s="26"/>
    </row>
    <row r="135" spans="3:13" x14ac:dyDescent="0.2">
      <c r="C135" s="398"/>
      <c r="D135" s="398"/>
      <c r="I135" s="26"/>
      <c r="J135" s="399"/>
      <c r="L135" s="156"/>
      <c r="M135" s="26"/>
    </row>
    <row r="136" spans="3:13" x14ac:dyDescent="0.2">
      <c r="C136" s="398"/>
      <c r="D136" s="398"/>
      <c r="I136" s="26"/>
      <c r="J136" s="399"/>
      <c r="L136" s="156"/>
      <c r="M136" s="26"/>
    </row>
    <row r="137" spans="3:13" x14ac:dyDescent="0.2">
      <c r="C137" s="398"/>
      <c r="D137" s="398"/>
      <c r="I137" s="26"/>
      <c r="J137" s="399"/>
      <c r="L137" s="156"/>
      <c r="M137" s="26"/>
    </row>
    <row r="138" spans="3:13" x14ac:dyDescent="0.2">
      <c r="C138" s="398"/>
      <c r="D138" s="398"/>
      <c r="I138" s="26"/>
      <c r="J138" s="399"/>
      <c r="L138" s="156"/>
      <c r="M138" s="26"/>
    </row>
    <row r="139" spans="3:13" x14ac:dyDescent="0.2">
      <c r="C139" s="398"/>
      <c r="D139" s="398"/>
      <c r="I139" s="26"/>
      <c r="J139" s="399"/>
      <c r="L139" s="156"/>
      <c r="M139" s="26"/>
    </row>
    <row r="140" spans="3:13" x14ac:dyDescent="0.2">
      <c r="C140" s="398"/>
      <c r="D140" s="398"/>
      <c r="I140" s="26"/>
      <c r="J140" s="399"/>
      <c r="L140" s="156"/>
      <c r="M140" s="26"/>
    </row>
    <row r="141" spans="3:13" x14ac:dyDescent="0.2">
      <c r="C141" s="398"/>
      <c r="D141" s="398"/>
      <c r="I141" s="26"/>
      <c r="J141" s="399"/>
      <c r="L141" s="156"/>
      <c r="M141" s="26"/>
    </row>
    <row r="142" spans="3:13" x14ac:dyDescent="0.2">
      <c r="C142" s="398"/>
      <c r="D142" s="398"/>
      <c r="I142" s="26"/>
      <c r="J142" s="399"/>
      <c r="L142" s="156"/>
      <c r="M142" s="26"/>
    </row>
    <row r="143" spans="3:13" x14ac:dyDescent="0.2">
      <c r="C143" s="398"/>
      <c r="D143" s="398"/>
      <c r="I143" s="26"/>
      <c r="J143" s="399"/>
      <c r="L143" s="156"/>
      <c r="M143" s="26"/>
    </row>
    <row r="144" spans="3:13" x14ac:dyDescent="0.2">
      <c r="C144" s="398"/>
      <c r="D144" s="398"/>
      <c r="I144" s="26"/>
      <c r="J144" s="399"/>
      <c r="L144" s="156"/>
      <c r="M144" s="26"/>
    </row>
    <row r="145" spans="3:13" x14ac:dyDescent="0.2">
      <c r="C145" s="398"/>
      <c r="D145" s="398"/>
      <c r="I145" s="26"/>
      <c r="J145" s="399"/>
      <c r="L145" s="156"/>
      <c r="M145" s="26"/>
    </row>
    <row r="146" spans="3:13" x14ac:dyDescent="0.2">
      <c r="C146" s="398"/>
      <c r="D146" s="398"/>
      <c r="I146" s="26"/>
      <c r="J146" s="399"/>
      <c r="L146" s="156"/>
      <c r="M146" s="26"/>
    </row>
    <row r="147" spans="3:13" x14ac:dyDescent="0.2">
      <c r="C147" s="398"/>
      <c r="D147" s="398"/>
      <c r="I147" s="26"/>
      <c r="J147" s="399"/>
      <c r="L147" s="156"/>
      <c r="M147" s="26"/>
    </row>
    <row r="148" spans="3:13" x14ac:dyDescent="0.2">
      <c r="C148" s="398"/>
      <c r="D148" s="398"/>
      <c r="I148" s="26"/>
      <c r="J148" s="399"/>
      <c r="L148" s="156"/>
      <c r="M148" s="26"/>
    </row>
    <row r="149" spans="3:13" x14ac:dyDescent="0.2">
      <c r="C149" s="398"/>
      <c r="D149" s="398"/>
      <c r="I149" s="26"/>
      <c r="J149" s="399"/>
      <c r="L149" s="156"/>
      <c r="M149" s="26"/>
    </row>
    <row r="150" spans="3:13" x14ac:dyDescent="0.2">
      <c r="C150" s="398"/>
      <c r="D150" s="398"/>
      <c r="I150" s="26"/>
      <c r="J150" s="399"/>
      <c r="L150" s="156"/>
      <c r="M150" s="26"/>
    </row>
    <row r="151" spans="3:13" x14ac:dyDescent="0.2">
      <c r="C151" s="398"/>
      <c r="D151" s="398"/>
      <c r="I151" s="26"/>
      <c r="J151" s="399"/>
      <c r="L151" s="156"/>
      <c r="M151" s="26"/>
    </row>
    <row r="152" spans="3:13" x14ac:dyDescent="0.2">
      <c r="C152" s="398"/>
      <c r="D152" s="398"/>
      <c r="I152" s="26"/>
      <c r="J152" s="399"/>
      <c r="L152" s="156"/>
      <c r="M152" s="26"/>
    </row>
    <row r="153" spans="3:13" x14ac:dyDescent="0.2">
      <c r="C153" s="398"/>
      <c r="D153" s="398"/>
      <c r="I153" s="26"/>
      <c r="J153" s="399"/>
      <c r="L153" s="156"/>
      <c r="M153" s="26"/>
    </row>
    <row r="154" spans="3:13" x14ac:dyDescent="0.2">
      <c r="C154" s="398"/>
      <c r="D154" s="398"/>
      <c r="I154" s="26"/>
      <c r="J154" s="399"/>
      <c r="L154" s="156"/>
      <c r="M154" s="26"/>
    </row>
    <row r="155" spans="3:13" x14ac:dyDescent="0.2">
      <c r="C155" s="398"/>
      <c r="D155" s="398"/>
      <c r="I155" s="26"/>
      <c r="J155" s="399"/>
      <c r="L155" s="156"/>
      <c r="M155" s="26"/>
    </row>
    <row r="156" spans="3:13" x14ac:dyDescent="0.2">
      <c r="C156" s="398"/>
      <c r="D156" s="398"/>
      <c r="I156" s="26"/>
      <c r="J156" s="399"/>
      <c r="L156" s="156"/>
      <c r="M156" s="26"/>
    </row>
    <row r="157" spans="3:13" x14ac:dyDescent="0.2">
      <c r="C157" s="398"/>
      <c r="D157" s="398"/>
      <c r="I157" s="26"/>
      <c r="J157" s="399"/>
      <c r="L157" s="156"/>
      <c r="M157" s="26"/>
    </row>
    <row r="158" spans="3:13" x14ac:dyDescent="0.2">
      <c r="C158" s="398"/>
      <c r="D158" s="398"/>
      <c r="I158" s="26"/>
      <c r="J158" s="399"/>
      <c r="L158" s="156"/>
      <c r="M158" s="26"/>
    </row>
    <row r="159" spans="3:13" x14ac:dyDescent="0.2">
      <c r="C159" s="398"/>
      <c r="D159" s="398"/>
      <c r="I159" s="26"/>
      <c r="J159" s="399"/>
      <c r="L159" s="156"/>
      <c r="M159" s="26"/>
    </row>
    <row r="160" spans="3:13" x14ac:dyDescent="0.2">
      <c r="C160" s="398"/>
      <c r="D160" s="398"/>
      <c r="I160" s="26"/>
      <c r="J160" s="399"/>
      <c r="L160" s="156"/>
      <c r="M160" s="26"/>
    </row>
    <row r="161" spans="3:13" x14ac:dyDescent="0.2">
      <c r="C161" s="398"/>
      <c r="D161" s="398"/>
      <c r="I161" s="26"/>
      <c r="J161" s="399"/>
      <c r="L161" s="156"/>
      <c r="M161" s="26"/>
    </row>
    <row r="162" spans="3:13" x14ac:dyDescent="0.2">
      <c r="C162" s="398"/>
      <c r="D162" s="398"/>
      <c r="I162" s="26"/>
      <c r="J162" s="399"/>
      <c r="L162" s="156"/>
      <c r="M162" s="26"/>
    </row>
    <row r="163" spans="3:13" x14ac:dyDescent="0.2">
      <c r="C163" s="398"/>
      <c r="D163" s="398"/>
      <c r="I163" s="26"/>
      <c r="J163" s="399"/>
      <c r="L163" s="156"/>
      <c r="M163" s="26"/>
    </row>
    <row r="164" spans="3:13" x14ac:dyDescent="0.2">
      <c r="C164" s="398"/>
      <c r="D164" s="398"/>
      <c r="I164" s="26"/>
      <c r="J164" s="399"/>
      <c r="L164" s="156"/>
      <c r="M164" s="26"/>
    </row>
    <row r="165" spans="3:13" x14ac:dyDescent="0.2">
      <c r="C165" s="398"/>
      <c r="D165" s="398"/>
      <c r="I165" s="26"/>
      <c r="J165" s="399"/>
      <c r="L165" s="156"/>
      <c r="M165" s="26"/>
    </row>
    <row r="166" spans="3:13" x14ac:dyDescent="0.2">
      <c r="C166" s="398"/>
      <c r="D166" s="398"/>
      <c r="I166" s="26"/>
      <c r="J166" s="399"/>
      <c r="L166" s="156"/>
      <c r="M166" s="26"/>
    </row>
    <row r="167" spans="3:13" x14ac:dyDescent="0.2">
      <c r="C167" s="398"/>
      <c r="D167" s="398"/>
      <c r="I167" s="26"/>
      <c r="J167" s="399"/>
      <c r="L167" s="156"/>
      <c r="M167" s="26"/>
    </row>
    <row r="168" spans="3:13" x14ac:dyDescent="0.2">
      <c r="C168" s="398"/>
      <c r="D168" s="398"/>
      <c r="I168" s="26"/>
      <c r="J168" s="399"/>
      <c r="L168" s="156"/>
      <c r="M168" s="26"/>
    </row>
    <row r="169" spans="3:13" x14ac:dyDescent="0.2">
      <c r="C169" s="398"/>
      <c r="D169" s="398"/>
      <c r="I169" s="26"/>
      <c r="J169" s="399"/>
      <c r="L169" s="156"/>
      <c r="M169" s="26"/>
    </row>
    <row r="170" spans="3:13" x14ac:dyDescent="0.2">
      <c r="C170" s="398"/>
      <c r="D170" s="398"/>
      <c r="I170" s="26"/>
      <c r="J170" s="399"/>
      <c r="L170" s="156"/>
      <c r="M170" s="26"/>
    </row>
    <row r="171" spans="3:13" x14ac:dyDescent="0.2">
      <c r="C171" s="398"/>
      <c r="D171" s="398"/>
      <c r="I171" s="26"/>
      <c r="J171" s="399"/>
      <c r="L171" s="156"/>
      <c r="M171" s="26"/>
    </row>
    <row r="172" spans="3:13" x14ac:dyDescent="0.2">
      <c r="C172" s="398"/>
      <c r="D172" s="398"/>
      <c r="I172" s="26"/>
      <c r="J172" s="399"/>
      <c r="L172" s="156"/>
      <c r="M172" s="26"/>
    </row>
    <row r="173" spans="3:13" x14ac:dyDescent="0.2">
      <c r="C173" s="398"/>
      <c r="D173" s="398"/>
      <c r="I173" s="26"/>
      <c r="J173" s="399"/>
      <c r="L173" s="156"/>
      <c r="M173" s="26"/>
    </row>
    <row r="174" spans="3:13" x14ac:dyDescent="0.2">
      <c r="C174" s="398"/>
      <c r="D174" s="398"/>
      <c r="I174" s="26"/>
      <c r="J174" s="399"/>
      <c r="L174" s="156"/>
      <c r="M174" s="26"/>
    </row>
    <row r="175" spans="3:13" x14ac:dyDescent="0.2">
      <c r="C175" s="398"/>
      <c r="D175" s="398"/>
      <c r="I175" s="26"/>
      <c r="J175" s="399"/>
      <c r="L175" s="156"/>
      <c r="M175" s="26"/>
    </row>
    <row r="176" spans="3:13" x14ac:dyDescent="0.2">
      <c r="C176" s="398"/>
      <c r="D176" s="398"/>
      <c r="I176" s="26"/>
      <c r="J176" s="399"/>
      <c r="L176" s="156"/>
      <c r="M176" s="26"/>
    </row>
    <row r="177" spans="3:13" x14ac:dyDescent="0.2">
      <c r="C177" s="398"/>
      <c r="D177" s="398"/>
      <c r="I177" s="26"/>
      <c r="J177" s="399"/>
      <c r="L177" s="156"/>
      <c r="M177" s="26"/>
    </row>
    <row r="178" spans="3:13" x14ac:dyDescent="0.2">
      <c r="C178" s="398"/>
      <c r="D178" s="398"/>
      <c r="I178" s="26"/>
      <c r="J178" s="399"/>
      <c r="L178" s="156"/>
      <c r="M178" s="26"/>
    </row>
    <row r="179" spans="3:13" x14ac:dyDescent="0.2">
      <c r="C179" s="398"/>
      <c r="D179" s="398"/>
      <c r="I179" s="26"/>
      <c r="J179" s="399"/>
      <c r="L179" s="156"/>
      <c r="M179" s="26"/>
    </row>
    <row r="180" spans="3:13" x14ac:dyDescent="0.2">
      <c r="C180" s="398"/>
      <c r="D180" s="398"/>
      <c r="I180" s="26"/>
      <c r="J180" s="399"/>
      <c r="L180" s="156"/>
      <c r="M180" s="26"/>
    </row>
    <row r="181" spans="3:13" x14ac:dyDescent="0.2">
      <c r="C181" s="398"/>
      <c r="D181" s="398"/>
      <c r="I181" s="26"/>
      <c r="J181" s="399"/>
      <c r="L181" s="156"/>
      <c r="M181" s="26"/>
    </row>
    <row r="182" spans="3:13" x14ac:dyDescent="0.2">
      <c r="C182" s="398"/>
      <c r="D182" s="398"/>
      <c r="I182" s="26"/>
      <c r="J182" s="399"/>
      <c r="L182" s="156"/>
      <c r="M182" s="26"/>
    </row>
    <row r="183" spans="3:13" x14ac:dyDescent="0.2">
      <c r="C183" s="398"/>
      <c r="D183" s="398"/>
      <c r="I183" s="26"/>
      <c r="J183" s="399"/>
      <c r="L183" s="156"/>
      <c r="M183" s="26"/>
    </row>
    <row r="184" spans="3:13" x14ac:dyDescent="0.2">
      <c r="C184" s="398"/>
      <c r="D184" s="398"/>
      <c r="I184" s="26"/>
      <c r="J184" s="399"/>
      <c r="L184" s="156"/>
      <c r="M184" s="26"/>
    </row>
    <row r="185" spans="3:13" x14ac:dyDescent="0.2">
      <c r="C185" s="398"/>
      <c r="D185" s="398"/>
      <c r="I185" s="26"/>
      <c r="J185" s="399"/>
      <c r="L185" s="156"/>
      <c r="M185" s="26"/>
    </row>
    <row r="186" spans="3:13" x14ac:dyDescent="0.2">
      <c r="C186" s="398"/>
      <c r="D186" s="398"/>
      <c r="I186" s="26"/>
      <c r="J186" s="399"/>
      <c r="L186" s="156"/>
      <c r="M186" s="26"/>
    </row>
    <row r="187" spans="3:13" x14ac:dyDescent="0.2">
      <c r="C187" s="398"/>
      <c r="D187" s="398"/>
      <c r="I187" s="26"/>
      <c r="J187" s="399"/>
      <c r="L187" s="156"/>
      <c r="M187" s="26"/>
    </row>
    <row r="188" spans="3:13" x14ac:dyDescent="0.2">
      <c r="C188" s="398"/>
      <c r="D188" s="398"/>
      <c r="I188" s="26"/>
      <c r="J188" s="399"/>
      <c r="L188" s="156"/>
      <c r="M188" s="26"/>
    </row>
    <row r="189" spans="3:13" x14ac:dyDescent="0.2">
      <c r="C189" s="398"/>
      <c r="D189" s="398"/>
      <c r="I189" s="26"/>
      <c r="J189" s="399"/>
      <c r="L189" s="156"/>
      <c r="M189" s="26"/>
    </row>
    <row r="190" spans="3:13" x14ac:dyDescent="0.2">
      <c r="C190" s="398"/>
      <c r="D190" s="398"/>
      <c r="I190" s="26"/>
      <c r="J190" s="399"/>
      <c r="L190" s="156"/>
      <c r="M190" s="26"/>
    </row>
    <row r="191" spans="3:13" x14ac:dyDescent="0.2">
      <c r="C191" s="398"/>
      <c r="D191" s="398"/>
      <c r="I191" s="26"/>
      <c r="J191" s="399"/>
      <c r="L191" s="156"/>
      <c r="M191" s="26"/>
    </row>
    <row r="192" spans="3:13" x14ac:dyDescent="0.2">
      <c r="C192" s="398"/>
      <c r="D192" s="398"/>
      <c r="I192" s="26"/>
      <c r="J192" s="399"/>
      <c r="L192" s="156"/>
      <c r="M192" s="26"/>
    </row>
    <row r="193" spans="3:13" x14ac:dyDescent="0.2">
      <c r="C193" s="398"/>
      <c r="D193" s="398"/>
      <c r="I193" s="26"/>
      <c r="J193" s="399"/>
      <c r="L193" s="156"/>
      <c r="M193" s="26"/>
    </row>
    <row r="194" spans="3:13" x14ac:dyDescent="0.2">
      <c r="C194" s="398"/>
      <c r="D194" s="398"/>
      <c r="I194" s="26"/>
      <c r="J194" s="399"/>
      <c r="L194" s="156"/>
      <c r="M194" s="26"/>
    </row>
    <row r="195" spans="3:13" x14ac:dyDescent="0.2">
      <c r="C195" s="398"/>
      <c r="D195" s="398"/>
      <c r="I195" s="26"/>
      <c r="J195" s="399"/>
      <c r="L195" s="156"/>
      <c r="M195" s="26"/>
    </row>
    <row r="196" spans="3:13" x14ac:dyDescent="0.2">
      <c r="C196" s="398"/>
      <c r="D196" s="398"/>
      <c r="I196" s="26"/>
      <c r="J196" s="399"/>
      <c r="L196" s="156"/>
      <c r="M196" s="26"/>
    </row>
    <row r="197" spans="3:13" x14ac:dyDescent="0.2">
      <c r="C197" s="398"/>
      <c r="D197" s="398"/>
      <c r="I197" s="26"/>
      <c r="J197" s="399"/>
      <c r="L197" s="156"/>
      <c r="M197" s="26"/>
    </row>
    <row r="198" spans="3:13" x14ac:dyDescent="0.2">
      <c r="C198" s="398"/>
      <c r="D198" s="398"/>
      <c r="I198" s="26"/>
      <c r="J198" s="399"/>
      <c r="L198" s="156"/>
      <c r="M198" s="26"/>
    </row>
    <row r="199" spans="3:13" x14ac:dyDescent="0.2">
      <c r="C199" s="398"/>
      <c r="D199" s="398"/>
      <c r="I199" s="26"/>
      <c r="J199" s="399"/>
      <c r="L199" s="156"/>
      <c r="M199" s="26"/>
    </row>
    <row r="200" spans="3:13" x14ac:dyDescent="0.2">
      <c r="C200" s="398"/>
      <c r="D200" s="398"/>
      <c r="I200" s="26"/>
      <c r="J200" s="399"/>
      <c r="L200" s="156"/>
      <c r="M200" s="26"/>
    </row>
    <row r="201" spans="3:13" x14ac:dyDescent="0.2">
      <c r="C201" s="398"/>
      <c r="D201" s="398"/>
      <c r="I201" s="26"/>
      <c r="J201" s="399"/>
      <c r="L201" s="156"/>
      <c r="M201" s="26"/>
    </row>
    <row r="202" spans="3:13" x14ac:dyDescent="0.2">
      <c r="C202" s="398"/>
      <c r="D202" s="398"/>
      <c r="I202" s="26"/>
      <c r="J202" s="399"/>
      <c r="L202" s="156"/>
      <c r="M202" s="26"/>
    </row>
    <row r="203" spans="3:13" x14ac:dyDescent="0.2">
      <c r="C203" s="398"/>
      <c r="D203" s="398"/>
      <c r="I203" s="26"/>
      <c r="J203" s="399"/>
      <c r="L203" s="156"/>
      <c r="M203" s="26"/>
    </row>
    <row r="204" spans="3:13" x14ac:dyDescent="0.2">
      <c r="C204" s="398"/>
      <c r="D204" s="398"/>
      <c r="I204" s="26"/>
      <c r="J204" s="399"/>
      <c r="L204" s="156"/>
      <c r="M204" s="26"/>
    </row>
    <row r="205" spans="3:13" x14ac:dyDescent="0.2">
      <c r="C205" s="398"/>
      <c r="D205" s="398"/>
      <c r="I205" s="26"/>
      <c r="J205" s="399"/>
      <c r="L205" s="156"/>
      <c r="M205" s="26"/>
    </row>
    <row r="206" spans="3:13" x14ac:dyDescent="0.2">
      <c r="C206" s="398"/>
      <c r="D206" s="398"/>
      <c r="I206" s="26"/>
      <c r="J206" s="399"/>
      <c r="L206" s="156"/>
      <c r="M206" s="26"/>
    </row>
    <row r="207" spans="3:13" x14ac:dyDescent="0.2">
      <c r="C207" s="398"/>
      <c r="D207" s="398"/>
      <c r="I207" s="26"/>
      <c r="J207" s="399"/>
      <c r="L207" s="156"/>
      <c r="M207" s="26"/>
    </row>
    <row r="208" spans="3:13" x14ac:dyDescent="0.2">
      <c r="C208" s="398"/>
      <c r="D208" s="398"/>
      <c r="I208" s="26"/>
      <c r="J208" s="399"/>
      <c r="L208" s="156"/>
      <c r="M208" s="26"/>
    </row>
    <row r="209" spans="3:13" x14ac:dyDescent="0.2">
      <c r="C209" s="398"/>
      <c r="D209" s="398"/>
      <c r="I209" s="26"/>
      <c r="J209" s="399"/>
      <c r="L209" s="156"/>
      <c r="M209" s="26"/>
    </row>
    <row r="210" spans="3:13" x14ac:dyDescent="0.2">
      <c r="C210" s="398"/>
      <c r="D210" s="398"/>
      <c r="I210" s="26"/>
      <c r="J210" s="399"/>
      <c r="L210" s="156"/>
      <c r="M210" s="26"/>
    </row>
    <row r="211" spans="3:13" x14ac:dyDescent="0.2">
      <c r="C211" s="398"/>
      <c r="D211" s="398"/>
      <c r="I211" s="26"/>
      <c r="J211" s="399"/>
      <c r="L211" s="156"/>
      <c r="M211" s="26"/>
    </row>
    <row r="212" spans="3:13" x14ac:dyDescent="0.2">
      <c r="C212" s="398"/>
      <c r="D212" s="398"/>
      <c r="I212" s="26"/>
      <c r="J212" s="399"/>
      <c r="L212" s="156"/>
      <c r="M212" s="26"/>
    </row>
    <row r="213" spans="3:13" x14ac:dyDescent="0.2">
      <c r="C213" s="398"/>
      <c r="D213" s="398"/>
      <c r="I213" s="26"/>
      <c r="J213" s="399"/>
      <c r="L213" s="156"/>
      <c r="M213" s="26"/>
    </row>
    <row r="214" spans="3:13" x14ac:dyDescent="0.2">
      <c r="C214" s="398"/>
      <c r="D214" s="398"/>
      <c r="I214" s="26"/>
      <c r="J214" s="399"/>
      <c r="L214" s="156"/>
      <c r="M214" s="26"/>
    </row>
    <row r="215" spans="3:13" x14ac:dyDescent="0.2">
      <c r="C215" s="398"/>
      <c r="D215" s="398"/>
      <c r="I215" s="26"/>
      <c r="J215" s="399"/>
      <c r="L215" s="156"/>
      <c r="M215" s="26"/>
    </row>
    <row r="216" spans="3:13" x14ac:dyDescent="0.2">
      <c r="C216" s="398"/>
      <c r="D216" s="398"/>
      <c r="I216" s="26"/>
      <c r="J216" s="399"/>
      <c r="L216" s="156"/>
      <c r="M216" s="26"/>
    </row>
    <row r="217" spans="3:13" x14ac:dyDescent="0.2">
      <c r="C217" s="398"/>
      <c r="D217" s="398"/>
      <c r="I217" s="26"/>
      <c r="J217" s="399"/>
      <c r="L217" s="156"/>
      <c r="M217" s="26"/>
    </row>
    <row r="218" spans="3:13" x14ac:dyDescent="0.2">
      <c r="C218" s="398"/>
      <c r="D218" s="398"/>
      <c r="I218" s="26"/>
      <c r="J218" s="399"/>
      <c r="L218" s="156"/>
      <c r="M218" s="26"/>
    </row>
    <row r="219" spans="3:13" x14ac:dyDescent="0.2">
      <c r="C219" s="398"/>
      <c r="D219" s="398"/>
      <c r="I219" s="26"/>
      <c r="J219" s="399"/>
      <c r="L219" s="156"/>
      <c r="M219" s="26"/>
    </row>
    <row r="220" spans="3:13" x14ac:dyDescent="0.2">
      <c r="C220" s="398"/>
      <c r="D220" s="398"/>
      <c r="I220" s="26"/>
      <c r="J220" s="399"/>
      <c r="L220" s="156"/>
      <c r="M220" s="26"/>
    </row>
    <row r="221" spans="3:13" x14ac:dyDescent="0.2">
      <c r="C221" s="398"/>
      <c r="D221" s="398"/>
      <c r="I221" s="26"/>
      <c r="J221" s="399"/>
      <c r="L221" s="156"/>
      <c r="M221" s="26"/>
    </row>
    <row r="222" spans="3:13" x14ac:dyDescent="0.2">
      <c r="C222" s="398"/>
      <c r="D222" s="398"/>
      <c r="I222" s="26"/>
      <c r="J222" s="399"/>
      <c r="L222" s="156"/>
      <c r="M222" s="26"/>
    </row>
    <row r="223" spans="3:13" x14ac:dyDescent="0.2">
      <c r="C223" s="398"/>
      <c r="D223" s="398"/>
      <c r="I223" s="26"/>
      <c r="J223" s="399"/>
      <c r="L223" s="156"/>
      <c r="M223" s="26"/>
    </row>
    <row r="224" spans="3:13" x14ac:dyDescent="0.2">
      <c r="C224" s="398"/>
      <c r="D224" s="398"/>
      <c r="I224" s="26"/>
      <c r="J224" s="399"/>
      <c r="L224" s="156"/>
      <c r="M224" s="26"/>
    </row>
    <row r="225" spans="3:13" x14ac:dyDescent="0.2">
      <c r="C225" s="398"/>
      <c r="D225" s="398"/>
      <c r="I225" s="26"/>
      <c r="J225" s="399"/>
      <c r="L225" s="156"/>
      <c r="M225" s="26"/>
    </row>
    <row r="226" spans="3:13" x14ac:dyDescent="0.2">
      <c r="C226" s="398"/>
      <c r="D226" s="398"/>
      <c r="I226" s="26"/>
      <c r="J226" s="399"/>
      <c r="L226" s="156"/>
      <c r="M226" s="26"/>
    </row>
    <row r="227" spans="3:13" x14ac:dyDescent="0.2">
      <c r="C227" s="398"/>
      <c r="D227" s="398"/>
      <c r="I227" s="26"/>
      <c r="J227" s="399"/>
      <c r="L227" s="156"/>
      <c r="M227" s="26"/>
    </row>
    <row r="228" spans="3:13" x14ac:dyDescent="0.2">
      <c r="C228" s="398"/>
      <c r="D228" s="398"/>
      <c r="I228" s="26"/>
      <c r="J228" s="399"/>
      <c r="L228" s="156"/>
      <c r="M228" s="26"/>
    </row>
    <row r="229" spans="3:13" x14ac:dyDescent="0.2">
      <c r="C229" s="398"/>
      <c r="D229" s="398"/>
      <c r="I229" s="26"/>
      <c r="J229" s="399"/>
      <c r="L229" s="156"/>
      <c r="M229" s="26"/>
    </row>
    <row r="230" spans="3:13" x14ac:dyDescent="0.2">
      <c r="C230" s="398"/>
      <c r="D230" s="398"/>
      <c r="I230" s="26"/>
      <c r="J230" s="399"/>
      <c r="L230" s="156"/>
      <c r="M230" s="26"/>
    </row>
    <row r="231" spans="3:13" x14ac:dyDescent="0.2">
      <c r="C231" s="398"/>
      <c r="D231" s="398"/>
      <c r="I231" s="26"/>
      <c r="J231" s="399"/>
      <c r="L231" s="156"/>
      <c r="M231" s="26"/>
    </row>
    <row r="232" spans="3:13" x14ac:dyDescent="0.2">
      <c r="C232" s="398"/>
      <c r="D232" s="398"/>
      <c r="I232" s="26"/>
      <c r="J232" s="399"/>
      <c r="L232" s="156"/>
      <c r="M232" s="26"/>
    </row>
    <row r="233" spans="3:13" x14ac:dyDescent="0.2">
      <c r="C233" s="398"/>
      <c r="D233" s="398"/>
      <c r="I233" s="26"/>
      <c r="J233" s="399"/>
      <c r="L233" s="156"/>
      <c r="M233" s="26"/>
    </row>
    <row r="234" spans="3:13" x14ac:dyDescent="0.2">
      <c r="C234" s="398"/>
      <c r="D234" s="398"/>
      <c r="I234" s="26"/>
      <c r="J234" s="399"/>
      <c r="L234" s="156"/>
      <c r="M234" s="26"/>
    </row>
    <row r="235" spans="3:13" x14ac:dyDescent="0.2">
      <c r="C235" s="398"/>
      <c r="D235" s="398"/>
      <c r="I235" s="26"/>
      <c r="J235" s="399"/>
      <c r="L235" s="156"/>
      <c r="M235" s="26"/>
    </row>
    <row r="236" spans="3:13" x14ac:dyDescent="0.2">
      <c r="C236" s="398"/>
      <c r="D236" s="398"/>
      <c r="I236" s="26"/>
      <c r="J236" s="399"/>
      <c r="L236" s="156"/>
      <c r="M236" s="26"/>
    </row>
    <row r="237" spans="3:13" x14ac:dyDescent="0.2">
      <c r="C237" s="398"/>
      <c r="D237" s="398"/>
      <c r="I237" s="26"/>
      <c r="J237" s="399"/>
      <c r="L237" s="156"/>
      <c r="M237" s="26"/>
    </row>
    <row r="238" spans="3:13" x14ac:dyDescent="0.2">
      <c r="C238" s="398"/>
      <c r="D238" s="398"/>
      <c r="I238" s="26"/>
      <c r="J238" s="399"/>
      <c r="L238" s="156"/>
      <c r="M238" s="26"/>
    </row>
    <row r="239" spans="3:13" x14ac:dyDescent="0.2">
      <c r="C239" s="398"/>
      <c r="D239" s="398"/>
      <c r="I239" s="26"/>
      <c r="J239" s="399"/>
      <c r="L239" s="156"/>
      <c r="M239" s="26"/>
    </row>
    <row r="240" spans="3:13" x14ac:dyDescent="0.2">
      <c r="C240" s="398"/>
      <c r="D240" s="398"/>
      <c r="I240" s="26"/>
      <c r="J240" s="399"/>
      <c r="L240" s="156"/>
      <c r="M240" s="26"/>
    </row>
    <row r="241" spans="3:13" x14ac:dyDescent="0.2">
      <c r="C241" s="398"/>
      <c r="D241" s="398"/>
      <c r="I241" s="26"/>
      <c r="J241" s="399"/>
      <c r="L241" s="156"/>
      <c r="M241" s="26"/>
    </row>
    <row r="242" spans="3:13" x14ac:dyDescent="0.2">
      <c r="C242" s="398"/>
      <c r="D242" s="398"/>
      <c r="I242" s="26"/>
      <c r="J242" s="399"/>
      <c r="L242" s="156"/>
      <c r="M242" s="26"/>
    </row>
    <row r="243" spans="3:13" x14ac:dyDescent="0.2">
      <c r="C243" s="398"/>
      <c r="D243" s="398"/>
      <c r="I243" s="26"/>
      <c r="J243" s="399"/>
      <c r="L243" s="156"/>
      <c r="M243" s="26"/>
    </row>
    <row r="244" spans="3:13" x14ac:dyDescent="0.2">
      <c r="C244" s="398"/>
      <c r="D244" s="398"/>
      <c r="I244" s="26"/>
      <c r="J244" s="399"/>
      <c r="L244" s="156"/>
      <c r="M244" s="26"/>
    </row>
    <row r="245" spans="3:13" x14ac:dyDescent="0.2">
      <c r="C245" s="398"/>
      <c r="D245" s="398"/>
      <c r="I245" s="26"/>
      <c r="J245" s="399"/>
      <c r="L245" s="156"/>
      <c r="M245" s="26"/>
    </row>
    <row r="246" spans="3:13" x14ac:dyDescent="0.2">
      <c r="C246" s="398"/>
      <c r="D246" s="398"/>
      <c r="I246" s="26"/>
      <c r="J246" s="399"/>
      <c r="L246" s="156"/>
      <c r="M246" s="26"/>
    </row>
    <row r="247" spans="3:13" x14ac:dyDescent="0.2">
      <c r="C247" s="398"/>
      <c r="D247" s="398"/>
      <c r="I247" s="26"/>
      <c r="J247" s="399"/>
      <c r="L247" s="156"/>
      <c r="M247" s="26"/>
    </row>
    <row r="248" spans="3:13" x14ac:dyDescent="0.2">
      <c r="C248" s="398"/>
      <c r="D248" s="398"/>
      <c r="I248" s="26"/>
      <c r="J248" s="399"/>
      <c r="L248" s="156"/>
      <c r="M248" s="26"/>
    </row>
    <row r="249" spans="3:13" x14ac:dyDescent="0.2">
      <c r="C249" s="398"/>
      <c r="D249" s="398"/>
      <c r="I249" s="26"/>
      <c r="J249" s="399"/>
      <c r="L249" s="156"/>
      <c r="M249" s="26"/>
    </row>
    <row r="250" spans="3:13" x14ac:dyDescent="0.2">
      <c r="C250" s="398"/>
      <c r="D250" s="398"/>
      <c r="I250" s="26"/>
      <c r="J250" s="399"/>
      <c r="L250" s="156"/>
      <c r="M250" s="26"/>
    </row>
    <row r="251" spans="3:13" x14ac:dyDescent="0.2">
      <c r="C251" s="398"/>
      <c r="D251" s="398"/>
      <c r="I251" s="26"/>
      <c r="J251" s="399"/>
      <c r="L251" s="156"/>
      <c r="M251" s="26"/>
    </row>
    <row r="252" spans="3:13" x14ac:dyDescent="0.2">
      <c r="C252" s="398"/>
      <c r="D252" s="398"/>
      <c r="I252" s="26"/>
      <c r="J252" s="399"/>
      <c r="L252" s="156"/>
      <c r="M252" s="26"/>
    </row>
    <row r="253" spans="3:13" x14ac:dyDescent="0.2">
      <c r="C253" s="398"/>
      <c r="D253" s="398"/>
      <c r="I253" s="26"/>
      <c r="J253" s="399"/>
      <c r="L253" s="156"/>
      <c r="M253" s="26"/>
    </row>
    <row r="254" spans="3:13" x14ac:dyDescent="0.2">
      <c r="C254" s="398"/>
      <c r="D254" s="398"/>
      <c r="I254" s="26"/>
      <c r="J254" s="399"/>
      <c r="L254" s="156"/>
      <c r="M254" s="26"/>
    </row>
    <row r="255" spans="3:13" x14ac:dyDescent="0.2">
      <c r="C255" s="398"/>
      <c r="D255" s="398"/>
      <c r="I255" s="26"/>
      <c r="J255" s="399"/>
      <c r="L255" s="156"/>
      <c r="M255" s="26"/>
    </row>
    <row r="256" spans="3:13" x14ac:dyDescent="0.2">
      <c r="C256" s="398"/>
      <c r="D256" s="398"/>
      <c r="I256" s="26"/>
      <c r="J256" s="399"/>
      <c r="L256" s="156"/>
      <c r="M256" s="26"/>
    </row>
    <row r="257" spans="3:13" x14ac:dyDescent="0.2">
      <c r="C257" s="398"/>
      <c r="D257" s="398"/>
      <c r="I257" s="26"/>
      <c r="J257" s="399"/>
      <c r="L257" s="156"/>
      <c r="M257" s="26"/>
    </row>
    <row r="258" spans="3:13" x14ac:dyDescent="0.2">
      <c r="C258" s="398"/>
      <c r="D258" s="398"/>
      <c r="I258" s="26"/>
      <c r="J258" s="399"/>
      <c r="L258" s="156"/>
      <c r="M258" s="26"/>
    </row>
    <row r="259" spans="3:13" x14ac:dyDescent="0.2">
      <c r="C259" s="398"/>
      <c r="D259" s="398"/>
      <c r="I259" s="26"/>
      <c r="J259" s="399"/>
      <c r="L259" s="156"/>
      <c r="M259" s="26"/>
    </row>
    <row r="260" spans="3:13" x14ac:dyDescent="0.2">
      <c r="C260" s="398"/>
      <c r="D260" s="398"/>
      <c r="I260" s="26"/>
      <c r="J260" s="399"/>
      <c r="L260" s="156"/>
      <c r="M260" s="26"/>
    </row>
    <row r="261" spans="3:13" x14ac:dyDescent="0.2">
      <c r="C261" s="398"/>
      <c r="D261" s="398"/>
      <c r="I261" s="26"/>
      <c r="J261" s="399"/>
      <c r="L261" s="156"/>
      <c r="M261" s="26"/>
    </row>
    <row r="262" spans="3:13" x14ac:dyDescent="0.2">
      <c r="C262" s="398"/>
      <c r="D262" s="398"/>
      <c r="I262" s="26"/>
      <c r="J262" s="399"/>
      <c r="L262" s="156"/>
      <c r="M262" s="26"/>
    </row>
    <row r="263" spans="3:13" x14ac:dyDescent="0.2">
      <c r="C263" s="398"/>
      <c r="D263" s="398"/>
      <c r="I263" s="26"/>
      <c r="J263" s="399"/>
      <c r="L263" s="156"/>
      <c r="M263" s="26"/>
    </row>
    <row r="264" spans="3:13" x14ac:dyDescent="0.2">
      <c r="C264" s="398"/>
      <c r="D264" s="398"/>
      <c r="I264" s="26"/>
      <c r="J264" s="399"/>
      <c r="L264" s="156"/>
      <c r="M264" s="26"/>
    </row>
    <row r="265" spans="3:13" x14ac:dyDescent="0.2">
      <c r="C265" s="398"/>
      <c r="D265" s="398"/>
      <c r="I265" s="26"/>
      <c r="J265" s="399"/>
      <c r="L265" s="156"/>
      <c r="M265" s="26"/>
    </row>
    <row r="266" spans="3:13" x14ac:dyDescent="0.2">
      <c r="C266" s="398"/>
      <c r="D266" s="398"/>
      <c r="I266" s="26"/>
      <c r="J266" s="399"/>
      <c r="L266" s="156"/>
      <c r="M266" s="26"/>
    </row>
    <row r="267" spans="3:13" x14ac:dyDescent="0.2">
      <c r="C267" s="398"/>
      <c r="D267" s="398"/>
      <c r="I267" s="26"/>
      <c r="J267" s="399"/>
      <c r="L267" s="156"/>
      <c r="M267" s="26"/>
    </row>
    <row r="268" spans="3:13" x14ac:dyDescent="0.2">
      <c r="C268" s="398"/>
      <c r="D268" s="398"/>
      <c r="I268" s="26"/>
      <c r="J268" s="399"/>
      <c r="L268" s="156"/>
      <c r="M268" s="26"/>
    </row>
    <row r="269" spans="3:13" x14ac:dyDescent="0.2">
      <c r="C269" s="398"/>
      <c r="D269" s="398"/>
      <c r="I269" s="26"/>
      <c r="J269" s="399"/>
      <c r="L269" s="156"/>
      <c r="M269" s="26"/>
    </row>
    <row r="270" spans="3:13" x14ac:dyDescent="0.2">
      <c r="C270" s="398"/>
      <c r="D270" s="398"/>
      <c r="I270" s="26"/>
      <c r="J270" s="399"/>
      <c r="L270" s="156"/>
      <c r="M270" s="26"/>
    </row>
    <row r="271" spans="3:13" x14ac:dyDescent="0.2">
      <c r="C271" s="398"/>
      <c r="D271" s="398"/>
      <c r="I271" s="26"/>
      <c r="J271" s="399"/>
      <c r="L271" s="156"/>
      <c r="M271" s="26"/>
    </row>
    <row r="272" spans="3:13" x14ac:dyDescent="0.2">
      <c r="C272" s="398"/>
      <c r="D272" s="398"/>
      <c r="I272" s="26"/>
      <c r="J272" s="399"/>
      <c r="L272" s="156"/>
      <c r="M272" s="26"/>
    </row>
    <row r="273" spans="3:13" x14ac:dyDescent="0.2">
      <c r="C273" s="398"/>
      <c r="D273" s="398"/>
      <c r="I273" s="26"/>
      <c r="J273" s="399"/>
      <c r="L273" s="156"/>
      <c r="M273" s="26"/>
    </row>
    <row r="274" spans="3:13" x14ac:dyDescent="0.2">
      <c r="C274" s="398"/>
      <c r="D274" s="398"/>
      <c r="I274" s="26"/>
      <c r="J274" s="399"/>
      <c r="L274" s="156"/>
      <c r="M274" s="26"/>
    </row>
    <row r="275" spans="3:13" x14ac:dyDescent="0.2">
      <c r="C275" s="398"/>
      <c r="D275" s="398"/>
      <c r="I275" s="26"/>
      <c r="J275" s="399"/>
      <c r="L275" s="156"/>
      <c r="M275" s="26"/>
    </row>
    <row r="276" spans="3:13" x14ac:dyDescent="0.2">
      <c r="C276" s="398"/>
      <c r="D276" s="398"/>
      <c r="I276" s="26"/>
      <c r="J276" s="399"/>
      <c r="L276" s="156"/>
      <c r="M276" s="26"/>
    </row>
    <row r="277" spans="3:13" x14ac:dyDescent="0.2">
      <c r="C277" s="398"/>
      <c r="D277" s="398"/>
      <c r="I277" s="26"/>
      <c r="J277" s="399"/>
      <c r="L277" s="156"/>
      <c r="M277" s="26"/>
    </row>
    <row r="278" spans="3:13" x14ac:dyDescent="0.2">
      <c r="C278" s="398"/>
      <c r="D278" s="398"/>
      <c r="I278" s="26"/>
      <c r="J278" s="399"/>
      <c r="L278" s="156"/>
      <c r="M278" s="26"/>
    </row>
    <row r="279" spans="3:13" x14ac:dyDescent="0.2">
      <c r="C279" s="398"/>
      <c r="D279" s="398"/>
      <c r="I279" s="26"/>
      <c r="J279" s="399"/>
      <c r="L279" s="156"/>
      <c r="M279" s="26"/>
    </row>
    <row r="280" spans="3:13" x14ac:dyDescent="0.2">
      <c r="C280" s="398"/>
      <c r="D280" s="398"/>
      <c r="I280" s="26"/>
      <c r="J280" s="399"/>
      <c r="L280" s="156"/>
      <c r="M280" s="26"/>
    </row>
    <row r="281" spans="3:13" x14ac:dyDescent="0.2">
      <c r="C281" s="398"/>
      <c r="D281" s="398"/>
      <c r="I281" s="26"/>
      <c r="J281" s="399"/>
      <c r="L281" s="156"/>
      <c r="M281" s="26"/>
    </row>
    <row r="282" spans="3:13" x14ac:dyDescent="0.2">
      <c r="C282" s="398"/>
      <c r="D282" s="398"/>
      <c r="I282" s="26"/>
      <c r="J282" s="399"/>
      <c r="L282" s="156"/>
      <c r="M282" s="26"/>
    </row>
    <row r="283" spans="3:13" x14ac:dyDescent="0.2">
      <c r="C283" s="398"/>
      <c r="D283" s="398"/>
      <c r="I283" s="26"/>
      <c r="J283" s="399"/>
      <c r="L283" s="156"/>
      <c r="M283" s="26"/>
    </row>
    <row r="284" spans="3:13" x14ac:dyDescent="0.2">
      <c r="C284" s="398"/>
      <c r="D284" s="398"/>
      <c r="I284" s="26"/>
      <c r="J284" s="399"/>
      <c r="L284" s="156"/>
      <c r="M284" s="26"/>
    </row>
    <row r="285" spans="3:13" x14ac:dyDescent="0.2">
      <c r="C285" s="398"/>
      <c r="D285" s="398"/>
      <c r="I285" s="26"/>
      <c r="J285" s="399"/>
      <c r="L285" s="156"/>
      <c r="M285" s="26"/>
    </row>
    <row r="286" spans="3:13" x14ac:dyDescent="0.2">
      <c r="C286" s="398"/>
      <c r="D286" s="398"/>
      <c r="I286" s="26"/>
      <c r="J286" s="399"/>
      <c r="L286" s="156"/>
      <c r="M286" s="26"/>
    </row>
    <row r="287" spans="3:13" x14ac:dyDescent="0.2">
      <c r="C287" s="398"/>
      <c r="D287" s="398"/>
      <c r="I287" s="26"/>
      <c r="J287" s="399"/>
      <c r="L287" s="156"/>
      <c r="M287" s="26"/>
    </row>
    <row r="288" spans="3:13" x14ac:dyDescent="0.2">
      <c r="C288" s="398"/>
      <c r="D288" s="398"/>
      <c r="I288" s="26"/>
      <c r="J288" s="399"/>
      <c r="L288" s="156"/>
      <c r="M288" s="26"/>
    </row>
    <row r="289" spans="3:13" x14ac:dyDescent="0.2">
      <c r="C289" s="398"/>
      <c r="D289" s="398"/>
      <c r="I289" s="26"/>
      <c r="J289" s="399"/>
      <c r="L289" s="156"/>
      <c r="M289" s="26"/>
    </row>
    <row r="290" spans="3:13" x14ac:dyDescent="0.2">
      <c r="C290" s="398"/>
      <c r="D290" s="398"/>
      <c r="I290" s="26"/>
      <c r="J290" s="399"/>
      <c r="L290" s="156"/>
      <c r="M290" s="26"/>
    </row>
    <row r="291" spans="3:13" x14ac:dyDescent="0.2">
      <c r="C291" s="398"/>
      <c r="D291" s="398"/>
      <c r="I291" s="26"/>
      <c r="J291" s="399"/>
      <c r="L291" s="156"/>
      <c r="M291" s="26"/>
    </row>
    <row r="292" spans="3:13" x14ac:dyDescent="0.2">
      <c r="C292" s="398"/>
      <c r="D292" s="398"/>
      <c r="I292" s="26"/>
      <c r="J292" s="399"/>
      <c r="L292" s="156"/>
      <c r="M292" s="26"/>
    </row>
    <row r="293" spans="3:13" x14ac:dyDescent="0.2">
      <c r="C293" s="398"/>
      <c r="D293" s="398"/>
      <c r="I293" s="26"/>
      <c r="J293" s="399"/>
      <c r="L293" s="156"/>
      <c r="M293" s="26"/>
    </row>
    <row r="294" spans="3:13" x14ac:dyDescent="0.2">
      <c r="C294" s="398"/>
      <c r="D294" s="398"/>
      <c r="I294" s="26"/>
      <c r="J294" s="399"/>
      <c r="L294" s="156"/>
      <c r="M294" s="26"/>
    </row>
    <row r="295" spans="3:13" x14ac:dyDescent="0.2">
      <c r="C295" s="398"/>
      <c r="D295" s="398"/>
      <c r="I295" s="26"/>
      <c r="J295" s="399"/>
      <c r="L295" s="156"/>
      <c r="M295" s="26"/>
    </row>
    <row r="296" spans="3:13" x14ac:dyDescent="0.2">
      <c r="C296" s="398"/>
      <c r="D296" s="398"/>
      <c r="I296" s="26"/>
      <c r="J296" s="399"/>
      <c r="L296" s="156"/>
      <c r="M296" s="26"/>
    </row>
    <row r="297" spans="3:13" x14ac:dyDescent="0.2">
      <c r="C297" s="398"/>
      <c r="D297" s="398"/>
      <c r="I297" s="26"/>
      <c r="J297" s="399"/>
      <c r="L297" s="156"/>
      <c r="M297" s="26"/>
    </row>
    <row r="298" spans="3:13" x14ac:dyDescent="0.2">
      <c r="C298" s="398"/>
      <c r="D298" s="398"/>
      <c r="I298" s="26"/>
      <c r="J298" s="399"/>
      <c r="L298" s="156"/>
      <c r="M298" s="26"/>
    </row>
    <row r="299" spans="3:13" x14ac:dyDescent="0.2">
      <c r="C299" s="398"/>
      <c r="D299" s="398"/>
      <c r="I299" s="26"/>
      <c r="J299" s="399"/>
      <c r="L299" s="156"/>
      <c r="M299" s="26"/>
    </row>
    <row r="300" spans="3:13" x14ac:dyDescent="0.2">
      <c r="C300" s="398"/>
      <c r="D300" s="398"/>
      <c r="I300" s="26"/>
      <c r="J300" s="399"/>
      <c r="L300" s="156"/>
      <c r="M300" s="26"/>
    </row>
    <row r="301" spans="3:13" x14ac:dyDescent="0.2">
      <c r="C301" s="398"/>
      <c r="D301" s="398"/>
      <c r="I301" s="26"/>
      <c r="J301" s="399"/>
      <c r="L301" s="156"/>
      <c r="M301" s="26"/>
    </row>
    <row r="302" spans="3:13" x14ac:dyDescent="0.2">
      <c r="C302" s="398"/>
      <c r="D302" s="398"/>
      <c r="I302" s="26"/>
      <c r="J302" s="399"/>
      <c r="L302" s="156"/>
      <c r="M302" s="26"/>
    </row>
    <row r="303" spans="3:13" x14ac:dyDescent="0.2">
      <c r="C303" s="398"/>
      <c r="D303" s="398"/>
      <c r="I303" s="26"/>
      <c r="J303" s="399"/>
      <c r="L303" s="156"/>
      <c r="M303" s="26"/>
    </row>
    <row r="304" spans="3:13" x14ac:dyDescent="0.2">
      <c r="C304" s="398"/>
      <c r="D304" s="398"/>
      <c r="I304" s="26"/>
      <c r="J304" s="399"/>
      <c r="L304" s="156"/>
      <c r="M304" s="26"/>
    </row>
    <row r="305" spans="3:13" x14ac:dyDescent="0.2">
      <c r="C305" s="398"/>
      <c r="D305" s="398"/>
      <c r="I305" s="26"/>
      <c r="J305" s="399"/>
      <c r="L305" s="156"/>
      <c r="M305" s="26"/>
    </row>
    <row r="306" spans="3:13" x14ac:dyDescent="0.2">
      <c r="C306" s="398"/>
      <c r="D306" s="398"/>
      <c r="I306" s="26"/>
      <c r="J306" s="399"/>
      <c r="L306" s="156"/>
      <c r="M306" s="26"/>
    </row>
    <row r="307" spans="3:13" x14ac:dyDescent="0.2">
      <c r="C307" s="398"/>
      <c r="D307" s="398"/>
      <c r="I307" s="26"/>
      <c r="J307" s="399"/>
      <c r="L307" s="156"/>
      <c r="M307" s="26"/>
    </row>
    <row r="308" spans="3:13" x14ac:dyDescent="0.2">
      <c r="C308" s="398"/>
      <c r="D308" s="398"/>
      <c r="I308" s="26"/>
      <c r="J308" s="399"/>
      <c r="L308" s="156"/>
      <c r="M308" s="26"/>
    </row>
    <row r="309" spans="3:13" x14ac:dyDescent="0.2">
      <c r="C309" s="398"/>
      <c r="D309" s="398"/>
      <c r="I309" s="26"/>
      <c r="J309" s="399"/>
      <c r="L309" s="156"/>
      <c r="M309" s="26"/>
    </row>
    <row r="310" spans="3:13" x14ac:dyDescent="0.2">
      <c r="C310" s="398"/>
      <c r="D310" s="398"/>
      <c r="I310" s="26"/>
      <c r="J310" s="399"/>
      <c r="L310" s="156"/>
      <c r="M310" s="26"/>
    </row>
    <row r="311" spans="3:13" x14ac:dyDescent="0.2">
      <c r="C311" s="398"/>
      <c r="D311" s="398"/>
      <c r="I311" s="26"/>
      <c r="J311" s="399"/>
      <c r="L311" s="156"/>
      <c r="M311" s="26"/>
    </row>
    <row r="312" spans="3:13" x14ac:dyDescent="0.2">
      <c r="C312" s="398"/>
      <c r="D312" s="398"/>
      <c r="I312" s="26"/>
      <c r="J312" s="399"/>
      <c r="L312" s="156"/>
      <c r="M312" s="26"/>
    </row>
    <row r="313" spans="3:13" x14ac:dyDescent="0.2">
      <c r="C313" s="398"/>
      <c r="D313" s="398"/>
      <c r="I313" s="26"/>
      <c r="J313" s="399"/>
      <c r="L313" s="156"/>
      <c r="M313" s="26"/>
    </row>
    <row r="314" spans="3:13" x14ac:dyDescent="0.2">
      <c r="C314" s="398"/>
      <c r="D314" s="398"/>
      <c r="I314" s="26"/>
      <c r="J314" s="399"/>
      <c r="L314" s="156"/>
      <c r="M314" s="26"/>
    </row>
    <row r="315" spans="3:13" x14ac:dyDescent="0.2">
      <c r="C315" s="398"/>
      <c r="D315" s="398"/>
      <c r="I315" s="26"/>
      <c r="J315" s="399"/>
      <c r="L315" s="156"/>
      <c r="M315" s="26"/>
    </row>
    <row r="316" spans="3:13" x14ac:dyDescent="0.2">
      <c r="C316" s="398"/>
      <c r="D316" s="398"/>
      <c r="I316" s="26"/>
      <c r="J316" s="399"/>
      <c r="L316" s="156"/>
      <c r="M316" s="26"/>
    </row>
    <row r="317" spans="3:13" x14ac:dyDescent="0.2">
      <c r="C317" s="398"/>
      <c r="D317" s="398"/>
      <c r="I317" s="26"/>
      <c r="J317" s="399"/>
      <c r="L317" s="156"/>
      <c r="M317" s="26"/>
    </row>
    <row r="318" spans="3:13" x14ac:dyDescent="0.2">
      <c r="C318" s="398"/>
      <c r="D318" s="398"/>
      <c r="I318" s="26"/>
      <c r="J318" s="399"/>
      <c r="L318" s="156"/>
      <c r="M318" s="26"/>
    </row>
    <row r="319" spans="3:13" x14ac:dyDescent="0.2">
      <c r="C319" s="398"/>
      <c r="D319" s="398"/>
      <c r="I319" s="26"/>
      <c r="J319" s="399"/>
      <c r="L319" s="156"/>
      <c r="M319" s="26"/>
    </row>
    <row r="320" spans="3:13" x14ac:dyDescent="0.2">
      <c r="C320" s="398"/>
      <c r="D320" s="398"/>
      <c r="I320" s="26"/>
      <c r="J320" s="399"/>
      <c r="L320" s="156"/>
      <c r="M320" s="26"/>
    </row>
    <row r="321" spans="3:13" x14ac:dyDescent="0.2">
      <c r="C321" s="398"/>
      <c r="D321" s="398"/>
      <c r="I321" s="26"/>
      <c r="J321" s="399"/>
      <c r="L321" s="156"/>
      <c r="M321" s="26"/>
    </row>
    <row r="322" spans="3:13" x14ac:dyDescent="0.2">
      <c r="C322" s="398"/>
      <c r="D322" s="398"/>
      <c r="I322" s="26"/>
      <c r="J322" s="399"/>
      <c r="L322" s="156"/>
      <c r="M322" s="26"/>
    </row>
    <row r="323" spans="3:13" x14ac:dyDescent="0.2">
      <c r="C323" s="398"/>
      <c r="D323" s="398"/>
      <c r="I323" s="26"/>
      <c r="J323" s="399"/>
      <c r="L323" s="156"/>
      <c r="M323" s="26"/>
    </row>
    <row r="324" spans="3:13" x14ac:dyDescent="0.2">
      <c r="C324" s="398"/>
      <c r="D324" s="398"/>
      <c r="I324" s="26"/>
      <c r="J324" s="399"/>
      <c r="L324" s="156"/>
      <c r="M324" s="26"/>
    </row>
    <row r="325" spans="3:13" x14ac:dyDescent="0.2">
      <c r="C325" s="398"/>
      <c r="D325" s="398"/>
      <c r="I325" s="26"/>
      <c r="J325" s="399"/>
      <c r="L325" s="156"/>
      <c r="M325" s="26"/>
    </row>
    <row r="326" spans="3:13" x14ac:dyDescent="0.2">
      <c r="C326" s="398"/>
      <c r="D326" s="398"/>
      <c r="I326" s="26"/>
      <c r="J326" s="399"/>
      <c r="L326" s="156"/>
      <c r="M326" s="26"/>
    </row>
    <row r="327" spans="3:13" x14ac:dyDescent="0.2">
      <c r="C327" s="398"/>
      <c r="D327" s="398"/>
      <c r="I327" s="26"/>
      <c r="J327" s="399"/>
      <c r="L327" s="156"/>
      <c r="M327" s="26"/>
    </row>
    <row r="328" spans="3:13" x14ac:dyDescent="0.2">
      <c r="C328" s="398"/>
      <c r="D328" s="398"/>
      <c r="I328" s="26"/>
      <c r="J328" s="399"/>
      <c r="L328" s="156"/>
      <c r="M328" s="26"/>
    </row>
    <row r="329" spans="3:13" x14ac:dyDescent="0.2">
      <c r="C329" s="398"/>
      <c r="D329" s="398"/>
      <c r="I329" s="26"/>
      <c r="J329" s="399"/>
      <c r="L329" s="156"/>
      <c r="M329" s="26"/>
    </row>
    <row r="330" spans="3:13" x14ac:dyDescent="0.2">
      <c r="C330" s="398"/>
      <c r="D330" s="398"/>
      <c r="I330" s="26"/>
      <c r="J330" s="399"/>
      <c r="L330" s="156"/>
      <c r="M330" s="26"/>
    </row>
    <row r="331" spans="3:13" x14ac:dyDescent="0.2">
      <c r="C331" s="398"/>
      <c r="D331" s="398"/>
      <c r="I331" s="26"/>
      <c r="J331" s="399"/>
      <c r="L331" s="156"/>
      <c r="M331" s="26"/>
    </row>
    <row r="332" spans="3:13" x14ac:dyDescent="0.2">
      <c r="C332" s="398"/>
      <c r="D332" s="398"/>
      <c r="I332" s="26"/>
      <c r="J332" s="399"/>
      <c r="L332" s="156"/>
      <c r="M332" s="26"/>
    </row>
    <row r="333" spans="3:13" x14ac:dyDescent="0.2">
      <c r="C333" s="398"/>
      <c r="D333" s="398"/>
      <c r="I333" s="26"/>
      <c r="J333" s="399"/>
      <c r="L333" s="156"/>
      <c r="M333" s="26"/>
    </row>
    <row r="334" spans="3:13" x14ac:dyDescent="0.2">
      <c r="C334" s="398"/>
      <c r="D334" s="398"/>
      <c r="I334" s="26"/>
      <c r="J334" s="399"/>
      <c r="L334" s="156"/>
      <c r="M334" s="26"/>
    </row>
    <row r="335" spans="3:13" x14ac:dyDescent="0.2">
      <c r="C335" s="398"/>
      <c r="D335" s="398"/>
      <c r="I335" s="26"/>
      <c r="J335" s="399"/>
      <c r="L335" s="156"/>
      <c r="M335" s="26"/>
    </row>
    <row r="336" spans="3:13" x14ac:dyDescent="0.2">
      <c r="C336" s="398"/>
      <c r="D336" s="398"/>
      <c r="I336" s="26"/>
      <c r="J336" s="399"/>
      <c r="L336" s="156"/>
      <c r="M336" s="26"/>
    </row>
    <row r="337" spans="3:13" x14ac:dyDescent="0.2">
      <c r="C337" s="398"/>
      <c r="D337" s="398"/>
      <c r="I337" s="26"/>
      <c r="J337" s="399"/>
      <c r="L337" s="156"/>
      <c r="M337" s="26"/>
    </row>
    <row r="338" spans="3:13" x14ac:dyDescent="0.2">
      <c r="C338" s="398"/>
      <c r="D338" s="398"/>
      <c r="I338" s="26"/>
      <c r="J338" s="399"/>
      <c r="L338" s="156"/>
      <c r="M338" s="26"/>
    </row>
    <row r="339" spans="3:13" x14ac:dyDescent="0.2">
      <c r="C339" s="398"/>
      <c r="D339" s="398"/>
      <c r="I339" s="26"/>
      <c r="J339" s="399"/>
      <c r="L339" s="156"/>
      <c r="M339" s="26"/>
    </row>
    <row r="340" spans="3:13" x14ac:dyDescent="0.2">
      <c r="C340" s="398"/>
      <c r="D340" s="398"/>
      <c r="I340" s="26"/>
      <c r="J340" s="399"/>
      <c r="L340" s="156"/>
      <c r="M340" s="26"/>
    </row>
    <row r="341" spans="3:13" x14ac:dyDescent="0.2">
      <c r="C341" s="398"/>
      <c r="D341" s="398"/>
      <c r="I341" s="26"/>
      <c r="J341" s="399"/>
      <c r="L341" s="156"/>
      <c r="M341" s="26"/>
    </row>
    <row r="342" spans="3:13" x14ac:dyDescent="0.2">
      <c r="C342" s="398"/>
      <c r="D342" s="398"/>
      <c r="I342" s="26"/>
      <c r="J342" s="399"/>
      <c r="L342" s="156"/>
      <c r="M342" s="26"/>
    </row>
    <row r="343" spans="3:13" x14ac:dyDescent="0.2">
      <c r="C343" s="398"/>
      <c r="D343" s="398"/>
      <c r="I343" s="26"/>
      <c r="J343" s="399"/>
      <c r="L343" s="156"/>
      <c r="M343" s="26"/>
    </row>
    <row r="344" spans="3:13" x14ac:dyDescent="0.2">
      <c r="C344" s="398"/>
      <c r="D344" s="398"/>
      <c r="I344" s="26"/>
      <c r="J344" s="399"/>
      <c r="L344" s="156"/>
      <c r="M344" s="26"/>
    </row>
    <row r="345" spans="3:13" x14ac:dyDescent="0.2">
      <c r="C345" s="398"/>
      <c r="D345" s="398"/>
      <c r="I345" s="26"/>
      <c r="J345" s="399"/>
      <c r="L345" s="156"/>
      <c r="M345" s="26"/>
    </row>
    <row r="346" spans="3:13" x14ac:dyDescent="0.2">
      <c r="C346" s="398"/>
      <c r="D346" s="398"/>
      <c r="I346" s="26"/>
      <c r="J346" s="399"/>
      <c r="L346" s="156"/>
      <c r="M346" s="26"/>
    </row>
    <row r="347" spans="3:13" x14ac:dyDescent="0.2">
      <c r="C347" s="398"/>
      <c r="D347" s="398"/>
      <c r="I347" s="26"/>
      <c r="J347" s="399"/>
      <c r="L347" s="156"/>
      <c r="M347" s="26"/>
    </row>
    <row r="348" spans="3:13" x14ac:dyDescent="0.2">
      <c r="C348" s="398"/>
      <c r="D348" s="398"/>
      <c r="I348" s="26"/>
      <c r="J348" s="399"/>
      <c r="L348" s="156"/>
      <c r="M348" s="26"/>
    </row>
    <row r="349" spans="3:13" x14ac:dyDescent="0.2">
      <c r="C349" s="398"/>
      <c r="D349" s="398"/>
      <c r="I349" s="26"/>
      <c r="J349" s="399"/>
      <c r="L349" s="156"/>
      <c r="M349" s="26"/>
    </row>
    <row r="350" spans="3:13" x14ac:dyDescent="0.2">
      <c r="C350" s="398"/>
      <c r="D350" s="398"/>
      <c r="I350" s="26"/>
      <c r="J350" s="399"/>
      <c r="L350" s="156"/>
      <c r="M350" s="26"/>
    </row>
    <row r="351" spans="3:13" x14ac:dyDescent="0.2">
      <c r="C351" s="398"/>
      <c r="D351" s="398"/>
      <c r="I351" s="26"/>
      <c r="J351" s="399"/>
      <c r="L351" s="156"/>
      <c r="M351" s="26"/>
    </row>
    <row r="352" spans="3:13" x14ac:dyDescent="0.2">
      <c r="C352" s="398"/>
      <c r="D352" s="398"/>
      <c r="I352" s="26"/>
      <c r="J352" s="399"/>
      <c r="L352" s="156"/>
      <c r="M352" s="26"/>
    </row>
    <row r="353" spans="3:13" x14ac:dyDescent="0.2">
      <c r="C353" s="398"/>
      <c r="D353" s="398"/>
      <c r="I353" s="26"/>
      <c r="J353" s="399"/>
      <c r="L353" s="156"/>
      <c r="M353" s="26"/>
    </row>
    <row r="354" spans="3:13" x14ac:dyDescent="0.2">
      <c r="C354" s="398"/>
      <c r="D354" s="398"/>
      <c r="I354" s="26"/>
      <c r="J354" s="399"/>
      <c r="L354" s="156"/>
      <c r="M354" s="26"/>
    </row>
    <row r="355" spans="3:13" x14ac:dyDescent="0.2">
      <c r="C355" s="398"/>
      <c r="D355" s="398"/>
      <c r="I355" s="26"/>
      <c r="J355" s="399"/>
      <c r="L355" s="156"/>
      <c r="M355" s="26"/>
    </row>
    <row r="356" spans="3:13" x14ac:dyDescent="0.2">
      <c r="C356" s="398"/>
      <c r="D356" s="398"/>
      <c r="I356" s="26"/>
      <c r="J356" s="399"/>
      <c r="L356" s="156"/>
      <c r="M356" s="26"/>
    </row>
    <row r="357" spans="3:13" x14ac:dyDescent="0.2">
      <c r="C357" s="398"/>
      <c r="D357" s="398"/>
      <c r="I357" s="26"/>
      <c r="J357" s="399"/>
      <c r="L357" s="156"/>
      <c r="M357" s="26"/>
    </row>
    <row r="358" spans="3:13" x14ac:dyDescent="0.2">
      <c r="C358" s="398"/>
      <c r="D358" s="398"/>
      <c r="I358" s="26"/>
      <c r="J358" s="399"/>
      <c r="L358" s="156"/>
      <c r="M358" s="26"/>
    </row>
    <row r="359" spans="3:13" x14ac:dyDescent="0.2">
      <c r="C359" s="398"/>
      <c r="D359" s="398"/>
      <c r="I359" s="26"/>
      <c r="J359" s="399"/>
      <c r="L359" s="156"/>
      <c r="M359" s="26"/>
    </row>
    <row r="360" spans="3:13" x14ac:dyDescent="0.2">
      <c r="C360" s="398"/>
      <c r="D360" s="398"/>
      <c r="I360" s="26"/>
      <c r="J360" s="399"/>
      <c r="L360" s="156"/>
      <c r="M360" s="26"/>
    </row>
    <row r="361" spans="3:13" x14ac:dyDescent="0.2">
      <c r="C361" s="398"/>
      <c r="D361" s="398"/>
      <c r="I361" s="26"/>
      <c r="J361" s="399"/>
      <c r="L361" s="156"/>
      <c r="M361" s="26"/>
    </row>
    <row r="362" spans="3:13" x14ac:dyDescent="0.2">
      <c r="C362" s="398"/>
      <c r="D362" s="398"/>
      <c r="I362" s="26"/>
      <c r="J362" s="399"/>
      <c r="L362" s="156"/>
      <c r="M362" s="26"/>
    </row>
    <row r="363" spans="3:13" x14ac:dyDescent="0.2">
      <c r="C363" s="398"/>
      <c r="D363" s="398"/>
      <c r="I363" s="26"/>
      <c r="J363" s="399"/>
      <c r="L363" s="156"/>
      <c r="M363" s="26"/>
    </row>
    <row r="364" spans="3:13" x14ac:dyDescent="0.2">
      <c r="C364" s="398"/>
      <c r="D364" s="398"/>
      <c r="I364" s="26"/>
      <c r="J364" s="399"/>
      <c r="L364" s="156"/>
      <c r="M364" s="26"/>
    </row>
    <row r="365" spans="3:13" x14ac:dyDescent="0.2">
      <c r="C365" s="398"/>
      <c r="D365" s="398"/>
      <c r="I365" s="26"/>
      <c r="J365" s="399"/>
      <c r="L365" s="156"/>
      <c r="M365" s="26"/>
    </row>
    <row r="366" spans="3:13" x14ac:dyDescent="0.2">
      <c r="C366" s="398"/>
      <c r="D366" s="398"/>
      <c r="I366" s="26"/>
      <c r="J366" s="399"/>
      <c r="L366" s="156"/>
      <c r="M366" s="26"/>
    </row>
    <row r="367" spans="3:13" x14ac:dyDescent="0.2">
      <c r="C367" s="398"/>
      <c r="D367" s="398"/>
      <c r="I367" s="26"/>
      <c r="J367" s="399"/>
      <c r="L367" s="156"/>
      <c r="M367" s="26"/>
    </row>
    <row r="368" spans="3:13" x14ac:dyDescent="0.2">
      <c r="C368" s="398"/>
      <c r="D368" s="398"/>
      <c r="I368" s="26"/>
      <c r="J368" s="399"/>
      <c r="L368" s="156"/>
      <c r="M368" s="26"/>
    </row>
    <row r="369" spans="3:13" x14ac:dyDescent="0.2">
      <c r="C369" s="398"/>
      <c r="D369" s="398"/>
      <c r="I369" s="26"/>
      <c r="J369" s="399"/>
      <c r="L369" s="156"/>
      <c r="M369" s="26"/>
    </row>
    <row r="370" spans="3:13" x14ac:dyDescent="0.2">
      <c r="C370" s="398"/>
      <c r="D370" s="398"/>
      <c r="I370" s="26"/>
      <c r="J370" s="399"/>
      <c r="L370" s="156"/>
      <c r="M370" s="26"/>
    </row>
    <row r="371" spans="3:13" x14ac:dyDescent="0.2">
      <c r="C371" s="398"/>
      <c r="D371" s="398"/>
      <c r="I371" s="26"/>
      <c r="J371" s="399"/>
      <c r="L371" s="156"/>
      <c r="M371" s="26"/>
    </row>
    <row r="372" spans="3:13" x14ac:dyDescent="0.2">
      <c r="C372" s="398"/>
      <c r="D372" s="398"/>
      <c r="I372" s="26"/>
      <c r="J372" s="399"/>
      <c r="L372" s="156"/>
      <c r="M372" s="26"/>
    </row>
    <row r="373" spans="3:13" x14ac:dyDescent="0.2">
      <c r="C373" s="398"/>
      <c r="D373" s="398"/>
      <c r="I373" s="26"/>
      <c r="J373" s="399"/>
      <c r="L373" s="156"/>
      <c r="M373" s="26"/>
    </row>
    <row r="374" spans="3:13" x14ac:dyDescent="0.2">
      <c r="C374" s="398"/>
      <c r="D374" s="398"/>
      <c r="I374" s="26"/>
      <c r="J374" s="399"/>
      <c r="L374" s="156"/>
      <c r="M374" s="26"/>
    </row>
    <row r="375" spans="3:13" x14ac:dyDescent="0.2">
      <c r="C375" s="398"/>
      <c r="D375" s="398"/>
      <c r="I375" s="26"/>
      <c r="J375" s="399"/>
      <c r="L375" s="156"/>
      <c r="M375" s="26"/>
    </row>
    <row r="376" spans="3:13" x14ac:dyDescent="0.2">
      <c r="C376" s="398"/>
      <c r="D376" s="398"/>
      <c r="I376" s="26"/>
      <c r="J376" s="399"/>
      <c r="L376" s="156"/>
      <c r="M376" s="26"/>
    </row>
    <row r="377" spans="3:13" x14ac:dyDescent="0.2">
      <c r="C377" s="398"/>
      <c r="D377" s="398"/>
      <c r="I377" s="26"/>
      <c r="J377" s="399"/>
      <c r="L377" s="156"/>
      <c r="M377" s="26"/>
    </row>
    <row r="378" spans="3:13" x14ac:dyDescent="0.2">
      <c r="C378" s="398"/>
      <c r="D378" s="398"/>
      <c r="I378" s="26"/>
      <c r="J378" s="399"/>
      <c r="L378" s="156"/>
      <c r="M378" s="26"/>
    </row>
    <row r="379" spans="3:13" x14ac:dyDescent="0.2">
      <c r="C379" s="398"/>
      <c r="D379" s="398"/>
      <c r="I379" s="26"/>
      <c r="J379" s="399"/>
      <c r="L379" s="156"/>
      <c r="M379" s="26"/>
    </row>
    <row r="380" spans="3:13" x14ac:dyDescent="0.2">
      <c r="C380" s="398"/>
      <c r="D380" s="398"/>
      <c r="I380" s="26"/>
      <c r="J380" s="399"/>
      <c r="L380" s="156"/>
      <c r="M380" s="26"/>
    </row>
    <row r="381" spans="3:13" x14ac:dyDescent="0.2">
      <c r="C381" s="398"/>
      <c r="D381" s="398"/>
      <c r="I381" s="26"/>
      <c r="J381" s="399"/>
      <c r="L381" s="156"/>
      <c r="M381" s="26"/>
    </row>
    <row r="382" spans="3:13" x14ac:dyDescent="0.2">
      <c r="C382" s="398"/>
      <c r="D382" s="398"/>
      <c r="I382" s="26"/>
      <c r="J382" s="399"/>
      <c r="L382" s="156"/>
      <c r="M382" s="26"/>
    </row>
    <row r="383" spans="3:13" x14ac:dyDescent="0.2">
      <c r="C383" s="398"/>
      <c r="D383" s="398"/>
      <c r="I383" s="26"/>
      <c r="J383" s="399"/>
      <c r="L383" s="156"/>
      <c r="M383" s="26"/>
    </row>
    <row r="384" spans="3:13" x14ac:dyDescent="0.2">
      <c r="C384" s="398"/>
      <c r="D384" s="398"/>
      <c r="I384" s="26"/>
      <c r="J384" s="399"/>
      <c r="L384" s="156"/>
      <c r="M384" s="26"/>
    </row>
    <row r="385" spans="3:13" x14ac:dyDescent="0.2">
      <c r="C385" s="398"/>
      <c r="D385" s="398"/>
      <c r="I385" s="26"/>
      <c r="J385" s="399"/>
      <c r="L385" s="156"/>
      <c r="M385" s="26"/>
    </row>
    <row r="386" spans="3:13" x14ac:dyDescent="0.2">
      <c r="C386" s="398"/>
      <c r="D386" s="398"/>
      <c r="I386" s="26"/>
      <c r="J386" s="399"/>
      <c r="L386" s="156"/>
      <c r="M386" s="26"/>
    </row>
    <row r="387" spans="3:13" x14ac:dyDescent="0.2">
      <c r="C387" s="398"/>
      <c r="D387" s="398"/>
      <c r="I387" s="26"/>
      <c r="J387" s="399"/>
      <c r="L387" s="156"/>
      <c r="M387" s="26"/>
    </row>
    <row r="388" spans="3:13" x14ac:dyDescent="0.2">
      <c r="C388" s="398"/>
      <c r="D388" s="398"/>
      <c r="I388" s="26"/>
      <c r="J388" s="399"/>
      <c r="L388" s="156"/>
      <c r="M388" s="26"/>
    </row>
    <row r="389" spans="3:13" x14ac:dyDescent="0.2">
      <c r="C389" s="398"/>
      <c r="D389" s="398"/>
      <c r="I389" s="26"/>
      <c r="J389" s="399"/>
      <c r="L389" s="156"/>
      <c r="M389" s="26"/>
    </row>
    <row r="390" spans="3:13" x14ac:dyDescent="0.2">
      <c r="C390" s="398"/>
      <c r="D390" s="398"/>
      <c r="I390" s="26"/>
      <c r="J390" s="399"/>
      <c r="L390" s="156"/>
      <c r="M390" s="26"/>
    </row>
    <row r="391" spans="3:13" x14ac:dyDescent="0.2">
      <c r="C391" s="398"/>
      <c r="D391" s="398"/>
      <c r="I391" s="26"/>
      <c r="J391" s="399"/>
      <c r="L391" s="156"/>
      <c r="M391" s="26"/>
    </row>
    <row r="392" spans="3:13" x14ac:dyDescent="0.2">
      <c r="C392" s="398"/>
      <c r="D392" s="398"/>
      <c r="I392" s="26"/>
      <c r="J392" s="399"/>
      <c r="L392" s="156"/>
      <c r="M392" s="26"/>
    </row>
    <row r="393" spans="3:13" x14ac:dyDescent="0.2">
      <c r="C393" s="398"/>
      <c r="D393" s="398"/>
      <c r="I393" s="26"/>
      <c r="J393" s="399"/>
      <c r="L393" s="156"/>
      <c r="M393" s="26"/>
    </row>
    <row r="394" spans="3:13" x14ac:dyDescent="0.2">
      <c r="C394" s="398"/>
      <c r="D394" s="398"/>
      <c r="I394" s="26"/>
      <c r="J394" s="399"/>
      <c r="L394" s="156"/>
      <c r="M394" s="26"/>
    </row>
    <row r="395" spans="3:13" x14ac:dyDescent="0.2">
      <c r="C395" s="398"/>
      <c r="D395" s="398"/>
      <c r="I395" s="26"/>
      <c r="J395" s="399"/>
      <c r="L395" s="156"/>
      <c r="M395" s="26"/>
    </row>
    <row r="396" spans="3:13" x14ac:dyDescent="0.2">
      <c r="C396" s="398"/>
      <c r="D396" s="398"/>
      <c r="I396" s="26"/>
      <c r="J396" s="399"/>
      <c r="L396" s="156"/>
      <c r="M396" s="26"/>
    </row>
    <row r="397" spans="3:13" x14ac:dyDescent="0.2">
      <c r="C397" s="398"/>
      <c r="D397" s="398"/>
      <c r="I397" s="26"/>
      <c r="J397" s="399"/>
      <c r="L397" s="156"/>
      <c r="M397" s="26"/>
    </row>
    <row r="398" spans="3:13" x14ac:dyDescent="0.2">
      <c r="C398" s="398"/>
      <c r="D398" s="398"/>
      <c r="I398" s="26"/>
      <c r="J398" s="399"/>
      <c r="L398" s="156"/>
      <c r="M398" s="26"/>
    </row>
    <row r="399" spans="3:13" x14ac:dyDescent="0.2">
      <c r="C399" s="398"/>
      <c r="D399" s="398"/>
      <c r="I399" s="26"/>
      <c r="J399" s="399"/>
      <c r="L399" s="156"/>
      <c r="M399" s="26"/>
    </row>
    <row r="400" spans="3:13" x14ac:dyDescent="0.2">
      <c r="C400" s="398"/>
      <c r="D400" s="398"/>
      <c r="I400" s="26"/>
      <c r="J400" s="399"/>
      <c r="L400" s="156"/>
      <c r="M400" s="26"/>
    </row>
    <row r="401" spans="3:13" x14ac:dyDescent="0.2">
      <c r="C401" s="398"/>
      <c r="D401" s="398"/>
      <c r="I401" s="26"/>
      <c r="J401" s="399"/>
      <c r="L401" s="156"/>
      <c r="M401" s="26"/>
    </row>
    <row r="402" spans="3:13" x14ac:dyDescent="0.2">
      <c r="C402" s="398"/>
      <c r="D402" s="398"/>
      <c r="I402" s="26"/>
      <c r="J402" s="399"/>
      <c r="L402" s="156"/>
      <c r="M402" s="26"/>
    </row>
    <row r="403" spans="3:13" x14ac:dyDescent="0.2">
      <c r="C403" s="398"/>
      <c r="D403" s="398"/>
      <c r="I403" s="26"/>
      <c r="J403" s="399"/>
      <c r="L403" s="156"/>
      <c r="M403" s="26"/>
    </row>
    <row r="404" spans="3:13" x14ac:dyDescent="0.2">
      <c r="C404" s="398"/>
      <c r="D404" s="398"/>
      <c r="I404" s="26"/>
      <c r="J404" s="399"/>
      <c r="L404" s="156"/>
      <c r="M404" s="26"/>
    </row>
    <row r="405" spans="3:13" x14ac:dyDescent="0.2">
      <c r="C405" s="398"/>
      <c r="D405" s="398"/>
      <c r="I405" s="26"/>
      <c r="J405" s="399"/>
      <c r="L405" s="156"/>
      <c r="M405" s="26"/>
    </row>
    <row r="406" spans="3:13" x14ac:dyDescent="0.2">
      <c r="C406" s="398"/>
      <c r="D406" s="398"/>
      <c r="I406" s="26"/>
      <c r="J406" s="399"/>
      <c r="L406" s="156"/>
      <c r="M406" s="26"/>
    </row>
    <row r="407" spans="3:13" x14ac:dyDescent="0.2">
      <c r="C407" s="398"/>
      <c r="D407" s="398"/>
      <c r="I407" s="26"/>
      <c r="J407" s="399"/>
      <c r="L407" s="156"/>
      <c r="M407" s="26"/>
    </row>
    <row r="408" spans="3:13" x14ac:dyDescent="0.2">
      <c r="C408" s="398"/>
      <c r="D408" s="398"/>
      <c r="I408" s="26"/>
      <c r="J408" s="399"/>
      <c r="L408" s="156"/>
      <c r="M408" s="26"/>
    </row>
    <row r="409" spans="3:13" x14ac:dyDescent="0.2">
      <c r="C409" s="398"/>
      <c r="D409" s="398"/>
      <c r="I409" s="26"/>
      <c r="J409" s="399"/>
      <c r="L409" s="156"/>
      <c r="M409" s="26"/>
    </row>
    <row r="410" spans="3:13" x14ac:dyDescent="0.2">
      <c r="C410" s="398"/>
      <c r="D410" s="398"/>
      <c r="I410" s="26"/>
      <c r="J410" s="399"/>
      <c r="L410" s="156"/>
      <c r="M410" s="26"/>
    </row>
    <row r="411" spans="3:13" x14ac:dyDescent="0.2">
      <c r="C411" s="398"/>
      <c r="D411" s="398"/>
      <c r="I411" s="26"/>
      <c r="J411" s="399"/>
      <c r="L411" s="156"/>
      <c r="M411" s="26"/>
    </row>
    <row r="412" spans="3:13" x14ac:dyDescent="0.2">
      <c r="C412" s="398"/>
      <c r="D412" s="398"/>
      <c r="I412" s="26"/>
      <c r="J412" s="399"/>
      <c r="L412" s="156"/>
      <c r="M412" s="26"/>
    </row>
    <row r="413" spans="3:13" x14ac:dyDescent="0.2">
      <c r="C413" s="398"/>
      <c r="D413" s="398"/>
      <c r="I413" s="26"/>
      <c r="J413" s="399"/>
      <c r="L413" s="156"/>
      <c r="M413" s="26"/>
    </row>
    <row r="414" spans="3:13" x14ac:dyDescent="0.2">
      <c r="C414" s="398"/>
      <c r="D414" s="398"/>
      <c r="I414" s="26"/>
      <c r="J414" s="399"/>
      <c r="L414" s="156"/>
      <c r="M414" s="26"/>
    </row>
    <row r="415" spans="3:13" x14ac:dyDescent="0.2">
      <c r="C415" s="398"/>
      <c r="D415" s="398"/>
      <c r="I415" s="26"/>
      <c r="J415" s="399"/>
      <c r="L415" s="156"/>
      <c r="M415" s="26"/>
    </row>
    <row r="416" spans="3:13" x14ac:dyDescent="0.2">
      <c r="C416" s="398"/>
      <c r="D416" s="398"/>
      <c r="I416" s="26"/>
      <c r="J416" s="399"/>
      <c r="L416" s="156"/>
      <c r="M416" s="26"/>
    </row>
    <row r="417" spans="3:13" x14ac:dyDescent="0.2">
      <c r="C417" s="398"/>
      <c r="D417" s="398"/>
      <c r="I417" s="26"/>
      <c r="J417" s="399"/>
      <c r="L417" s="156"/>
      <c r="M417" s="26"/>
    </row>
    <row r="418" spans="3:13" x14ac:dyDescent="0.2">
      <c r="C418" s="398"/>
      <c r="D418" s="398"/>
      <c r="I418" s="26"/>
      <c r="J418" s="399"/>
      <c r="L418" s="156"/>
      <c r="M418" s="26"/>
    </row>
    <row r="419" spans="3:13" x14ac:dyDescent="0.2">
      <c r="C419" s="398"/>
      <c r="D419" s="398"/>
      <c r="I419" s="26"/>
      <c r="J419" s="399"/>
      <c r="L419" s="156"/>
      <c r="M419" s="26"/>
    </row>
    <row r="420" spans="3:13" x14ac:dyDescent="0.2">
      <c r="C420" s="398"/>
      <c r="D420" s="398"/>
      <c r="I420" s="26"/>
      <c r="J420" s="399"/>
      <c r="L420" s="156"/>
      <c r="M420" s="26"/>
    </row>
    <row r="421" spans="3:13" x14ac:dyDescent="0.2">
      <c r="C421" s="398"/>
      <c r="D421" s="398"/>
      <c r="I421" s="26"/>
      <c r="J421" s="399"/>
      <c r="L421" s="156"/>
      <c r="M421" s="26"/>
    </row>
    <row r="422" spans="3:13" x14ac:dyDescent="0.2">
      <c r="C422" s="398"/>
      <c r="D422" s="398"/>
      <c r="I422" s="26"/>
      <c r="J422" s="399"/>
      <c r="L422" s="156"/>
      <c r="M422" s="26"/>
    </row>
    <row r="423" spans="3:13" x14ac:dyDescent="0.2">
      <c r="C423" s="398"/>
      <c r="D423" s="398"/>
      <c r="I423" s="26"/>
      <c r="J423" s="399"/>
      <c r="L423" s="156"/>
      <c r="M423" s="26"/>
    </row>
    <row r="424" spans="3:13" x14ac:dyDescent="0.2">
      <c r="C424" s="398"/>
      <c r="D424" s="398"/>
      <c r="I424" s="26"/>
      <c r="J424" s="399"/>
      <c r="L424" s="156"/>
      <c r="M424" s="26"/>
    </row>
    <row r="425" spans="3:13" x14ac:dyDescent="0.2">
      <c r="C425" s="398"/>
      <c r="D425" s="398"/>
      <c r="I425" s="26"/>
      <c r="J425" s="399"/>
      <c r="L425" s="156"/>
      <c r="M425" s="26"/>
    </row>
    <row r="426" spans="3:13" x14ac:dyDescent="0.2">
      <c r="C426" s="398"/>
      <c r="D426" s="398"/>
      <c r="I426" s="26"/>
      <c r="J426" s="399"/>
      <c r="L426" s="156"/>
      <c r="M426" s="26"/>
    </row>
    <row r="427" spans="3:13" x14ac:dyDescent="0.2">
      <c r="C427" s="398"/>
      <c r="D427" s="398"/>
      <c r="I427" s="26"/>
      <c r="J427" s="399"/>
      <c r="L427" s="156"/>
      <c r="M427" s="26"/>
    </row>
    <row r="428" spans="3:13" x14ac:dyDescent="0.2">
      <c r="C428" s="398"/>
      <c r="D428" s="398"/>
      <c r="I428" s="26"/>
      <c r="J428" s="399"/>
      <c r="L428" s="156"/>
      <c r="M428" s="26"/>
    </row>
    <row r="429" spans="3:13" x14ac:dyDescent="0.2">
      <c r="C429" s="398"/>
      <c r="D429" s="398"/>
      <c r="I429" s="26"/>
      <c r="J429" s="399"/>
      <c r="L429" s="156"/>
      <c r="M429" s="26"/>
    </row>
    <row r="430" spans="3:13" x14ac:dyDescent="0.2">
      <c r="C430" s="398"/>
      <c r="D430" s="398"/>
      <c r="I430" s="26"/>
      <c r="J430" s="399"/>
      <c r="L430" s="156"/>
      <c r="M430" s="26"/>
    </row>
    <row r="431" spans="3:13" x14ac:dyDescent="0.2">
      <c r="C431" s="398"/>
      <c r="D431" s="398"/>
      <c r="I431" s="26"/>
      <c r="J431" s="399"/>
      <c r="L431" s="156"/>
      <c r="M431" s="26"/>
    </row>
    <row r="432" spans="3:13" x14ac:dyDescent="0.2">
      <c r="C432" s="398"/>
      <c r="D432" s="398"/>
      <c r="I432" s="26"/>
      <c r="J432" s="399"/>
      <c r="L432" s="156"/>
      <c r="M432" s="26"/>
    </row>
    <row r="433" spans="3:13" x14ac:dyDescent="0.2">
      <c r="C433" s="398"/>
      <c r="D433" s="398"/>
      <c r="I433" s="26"/>
      <c r="J433" s="399"/>
      <c r="L433" s="156"/>
      <c r="M433" s="26"/>
    </row>
    <row r="434" spans="3:13" x14ac:dyDescent="0.2">
      <c r="C434" s="398"/>
      <c r="D434" s="398"/>
      <c r="I434" s="26"/>
      <c r="J434" s="399"/>
      <c r="L434" s="156"/>
      <c r="M434" s="26"/>
    </row>
    <row r="435" spans="3:13" x14ac:dyDescent="0.2">
      <c r="C435" s="398"/>
      <c r="D435" s="398"/>
      <c r="I435" s="26"/>
      <c r="J435" s="399"/>
      <c r="L435" s="156"/>
      <c r="M435" s="26"/>
    </row>
    <row r="436" spans="3:13" x14ac:dyDescent="0.2">
      <c r="C436" s="398"/>
      <c r="D436" s="398"/>
      <c r="I436" s="26"/>
      <c r="J436" s="399"/>
      <c r="L436" s="156"/>
      <c r="M436" s="26"/>
    </row>
    <row r="437" spans="3:13" x14ac:dyDescent="0.2">
      <c r="C437" s="398"/>
      <c r="D437" s="398"/>
      <c r="I437" s="26"/>
      <c r="J437" s="399"/>
      <c r="L437" s="156"/>
      <c r="M437" s="26"/>
    </row>
    <row r="438" spans="3:13" x14ac:dyDescent="0.2">
      <c r="C438" s="398"/>
      <c r="D438" s="398"/>
      <c r="I438" s="26"/>
      <c r="J438" s="399"/>
      <c r="L438" s="156"/>
      <c r="M438" s="26"/>
    </row>
    <row r="439" spans="3:13" x14ac:dyDescent="0.2">
      <c r="C439" s="398"/>
      <c r="D439" s="398"/>
      <c r="I439" s="26"/>
      <c r="J439" s="399"/>
      <c r="L439" s="156"/>
      <c r="M439" s="26"/>
    </row>
    <row r="440" spans="3:13" x14ac:dyDescent="0.2">
      <c r="C440" s="398"/>
      <c r="D440" s="398"/>
      <c r="I440" s="26"/>
      <c r="J440" s="399"/>
      <c r="L440" s="156"/>
      <c r="M440" s="26"/>
    </row>
    <row r="441" spans="3:13" x14ac:dyDescent="0.2">
      <c r="C441" s="398"/>
      <c r="D441" s="398"/>
      <c r="I441" s="26"/>
      <c r="J441" s="399"/>
      <c r="L441" s="156"/>
      <c r="M441" s="26"/>
    </row>
    <row r="442" spans="3:13" x14ac:dyDescent="0.2">
      <c r="C442" s="398"/>
      <c r="D442" s="398"/>
      <c r="I442" s="26"/>
      <c r="J442" s="399"/>
      <c r="L442" s="156"/>
      <c r="M442" s="26"/>
    </row>
    <row r="443" spans="3:13" x14ac:dyDescent="0.2">
      <c r="C443" s="398"/>
      <c r="D443" s="398"/>
      <c r="I443" s="26"/>
      <c r="J443" s="399"/>
      <c r="L443" s="156"/>
      <c r="M443" s="26"/>
    </row>
    <row r="444" spans="3:13" x14ac:dyDescent="0.2">
      <c r="C444" s="398"/>
      <c r="D444" s="398"/>
      <c r="I444" s="26"/>
      <c r="J444" s="399"/>
      <c r="L444" s="156"/>
      <c r="M444" s="26"/>
    </row>
    <row r="445" spans="3:13" x14ac:dyDescent="0.2">
      <c r="C445" s="398"/>
      <c r="D445" s="398"/>
      <c r="I445" s="26"/>
      <c r="J445" s="399"/>
      <c r="L445" s="156"/>
      <c r="M445" s="26"/>
    </row>
    <row r="446" spans="3:13" x14ac:dyDescent="0.2">
      <c r="C446" s="398"/>
      <c r="D446" s="398"/>
      <c r="I446" s="26"/>
      <c r="J446" s="399"/>
      <c r="L446" s="156"/>
      <c r="M446" s="26"/>
    </row>
    <row r="447" spans="3:13" x14ac:dyDescent="0.2">
      <c r="C447" s="398"/>
      <c r="D447" s="398"/>
      <c r="I447" s="26"/>
      <c r="J447" s="399"/>
      <c r="L447" s="156"/>
      <c r="M447" s="26"/>
    </row>
    <row r="448" spans="3:13" x14ac:dyDescent="0.2">
      <c r="C448" s="398"/>
      <c r="D448" s="398"/>
      <c r="I448" s="26"/>
      <c r="J448" s="399"/>
      <c r="L448" s="156"/>
      <c r="M448" s="26"/>
    </row>
    <row r="449" spans="3:13" x14ac:dyDescent="0.2">
      <c r="C449" s="398"/>
      <c r="D449" s="398"/>
      <c r="I449" s="26"/>
      <c r="J449" s="399"/>
      <c r="L449" s="156"/>
      <c r="M449" s="26"/>
    </row>
    <row r="450" spans="3:13" x14ac:dyDescent="0.2">
      <c r="C450" s="398"/>
      <c r="D450" s="398"/>
      <c r="I450" s="26"/>
      <c r="J450" s="399"/>
      <c r="L450" s="156"/>
      <c r="M450" s="26"/>
    </row>
    <row r="451" spans="3:13" x14ac:dyDescent="0.2">
      <c r="C451" s="398"/>
      <c r="D451" s="398"/>
      <c r="I451" s="26"/>
      <c r="J451" s="399"/>
      <c r="L451" s="156"/>
      <c r="M451" s="26"/>
    </row>
    <row r="452" spans="3:13" x14ac:dyDescent="0.2">
      <c r="C452" s="398"/>
      <c r="D452" s="398"/>
      <c r="I452" s="26"/>
      <c r="J452" s="399"/>
      <c r="L452" s="156"/>
      <c r="M452" s="26"/>
    </row>
    <row r="453" spans="3:13" x14ac:dyDescent="0.2">
      <c r="C453" s="398"/>
      <c r="D453" s="398"/>
      <c r="I453" s="26"/>
      <c r="J453" s="399"/>
      <c r="L453" s="156"/>
      <c r="M453" s="26"/>
    </row>
    <row r="454" spans="3:13" x14ac:dyDescent="0.2">
      <c r="C454" s="398"/>
      <c r="D454" s="398"/>
      <c r="I454" s="26"/>
      <c r="J454" s="399"/>
      <c r="L454" s="156"/>
      <c r="M454" s="26"/>
    </row>
    <row r="455" spans="3:13" x14ac:dyDescent="0.2">
      <c r="C455" s="398"/>
      <c r="D455" s="398"/>
      <c r="I455" s="26"/>
      <c r="J455" s="399"/>
      <c r="L455" s="156"/>
      <c r="M455" s="26"/>
    </row>
    <row r="456" spans="3:13" x14ac:dyDescent="0.2">
      <c r="C456" s="398"/>
      <c r="D456" s="398"/>
      <c r="I456" s="26"/>
      <c r="J456" s="399"/>
      <c r="L456" s="156"/>
      <c r="M456" s="26"/>
    </row>
    <row r="457" spans="3:13" x14ac:dyDescent="0.2">
      <c r="C457" s="398"/>
      <c r="D457" s="398"/>
      <c r="I457" s="26"/>
      <c r="J457" s="399"/>
      <c r="L457" s="156"/>
      <c r="M457" s="26"/>
    </row>
    <row r="458" spans="3:13" x14ac:dyDescent="0.2">
      <c r="C458" s="398"/>
      <c r="D458" s="398"/>
      <c r="I458" s="26"/>
      <c r="J458" s="399"/>
      <c r="L458" s="156"/>
      <c r="M458" s="26"/>
    </row>
    <row r="459" spans="3:13" x14ac:dyDescent="0.2">
      <c r="C459" s="398"/>
      <c r="D459" s="398"/>
      <c r="I459" s="26"/>
      <c r="J459" s="399"/>
      <c r="L459" s="156"/>
      <c r="M459" s="26"/>
    </row>
    <row r="460" spans="3:13" x14ac:dyDescent="0.2">
      <c r="C460" s="398"/>
      <c r="D460" s="398"/>
      <c r="I460" s="26"/>
      <c r="J460" s="399"/>
      <c r="L460" s="156"/>
      <c r="M460" s="26"/>
    </row>
    <row r="461" spans="3:13" x14ac:dyDescent="0.2">
      <c r="C461" s="398"/>
      <c r="D461" s="398"/>
      <c r="I461" s="26"/>
      <c r="J461" s="399"/>
      <c r="L461" s="156"/>
      <c r="M461" s="26"/>
    </row>
    <row r="462" spans="3:13" x14ac:dyDescent="0.2">
      <c r="C462" s="398"/>
      <c r="D462" s="398"/>
      <c r="I462" s="26"/>
      <c r="J462" s="399"/>
      <c r="L462" s="156"/>
      <c r="M462" s="26"/>
    </row>
    <row r="463" spans="3:13" x14ac:dyDescent="0.2">
      <c r="C463" s="398"/>
      <c r="D463" s="398"/>
      <c r="I463" s="26"/>
      <c r="J463" s="399"/>
      <c r="L463" s="156"/>
      <c r="M463" s="26"/>
    </row>
    <row r="464" spans="3:13" x14ac:dyDescent="0.2">
      <c r="C464" s="398"/>
      <c r="D464" s="398"/>
      <c r="I464" s="26"/>
      <c r="J464" s="399"/>
      <c r="L464" s="156"/>
      <c r="M464" s="26"/>
    </row>
    <row r="465" spans="3:13" x14ac:dyDescent="0.2">
      <c r="C465" s="398"/>
      <c r="D465" s="398"/>
      <c r="I465" s="26"/>
      <c r="J465" s="399"/>
      <c r="L465" s="156"/>
      <c r="M465" s="26"/>
    </row>
    <row r="466" spans="3:13" x14ac:dyDescent="0.2">
      <c r="C466" s="398"/>
      <c r="D466" s="398"/>
      <c r="I466" s="26"/>
      <c r="J466" s="399"/>
      <c r="L466" s="156"/>
      <c r="M466" s="26"/>
    </row>
    <row r="467" spans="3:13" x14ac:dyDescent="0.2">
      <c r="C467" s="398"/>
      <c r="D467" s="398"/>
      <c r="I467" s="26"/>
      <c r="J467" s="399"/>
      <c r="L467" s="156"/>
      <c r="M467" s="26"/>
    </row>
    <row r="468" spans="3:13" x14ac:dyDescent="0.2">
      <c r="C468" s="398"/>
      <c r="D468" s="398"/>
      <c r="I468" s="26"/>
      <c r="J468" s="399"/>
      <c r="L468" s="156"/>
      <c r="M468" s="26"/>
    </row>
    <row r="469" spans="3:13" x14ac:dyDescent="0.2">
      <c r="C469" s="398"/>
      <c r="D469" s="398"/>
      <c r="I469" s="26"/>
      <c r="J469" s="399"/>
      <c r="L469" s="156"/>
      <c r="M469" s="26"/>
    </row>
    <row r="470" spans="3:13" x14ac:dyDescent="0.2">
      <c r="C470" s="398"/>
      <c r="D470" s="398"/>
      <c r="I470" s="26"/>
      <c r="J470" s="399"/>
      <c r="L470" s="156"/>
      <c r="M470" s="26"/>
    </row>
    <row r="471" spans="3:13" x14ac:dyDescent="0.2">
      <c r="C471" s="398"/>
      <c r="D471" s="398"/>
      <c r="I471" s="26"/>
      <c r="J471" s="399"/>
      <c r="L471" s="156"/>
      <c r="M471" s="26"/>
    </row>
    <row r="472" spans="3:13" x14ac:dyDescent="0.2">
      <c r="C472" s="398"/>
      <c r="D472" s="398"/>
      <c r="I472" s="26"/>
      <c r="J472" s="399"/>
      <c r="L472" s="156"/>
      <c r="M472" s="26"/>
    </row>
    <row r="473" spans="3:13" x14ac:dyDescent="0.2">
      <c r="C473" s="398"/>
      <c r="D473" s="398"/>
      <c r="I473" s="26"/>
      <c r="J473" s="399"/>
      <c r="L473" s="156"/>
      <c r="M473" s="26"/>
    </row>
    <row r="474" spans="3:13" x14ac:dyDescent="0.2">
      <c r="C474" s="398"/>
      <c r="D474" s="398"/>
      <c r="I474" s="26"/>
      <c r="J474" s="399"/>
      <c r="L474" s="156"/>
      <c r="M474" s="26"/>
    </row>
    <row r="475" spans="3:13" x14ac:dyDescent="0.2">
      <c r="C475" s="398"/>
      <c r="D475" s="398"/>
      <c r="I475" s="26"/>
      <c r="J475" s="399"/>
      <c r="L475" s="156"/>
      <c r="M475" s="26"/>
    </row>
    <row r="476" spans="3:13" x14ac:dyDescent="0.2">
      <c r="C476" s="398"/>
      <c r="D476" s="398"/>
      <c r="I476" s="26"/>
      <c r="J476" s="399"/>
      <c r="L476" s="156"/>
      <c r="M476" s="26"/>
    </row>
    <row r="477" spans="3:13" x14ac:dyDescent="0.2">
      <c r="C477" s="398"/>
      <c r="D477" s="398"/>
      <c r="I477" s="26"/>
      <c r="J477" s="399"/>
      <c r="L477" s="156"/>
      <c r="M477" s="26"/>
    </row>
    <row r="478" spans="3:13" x14ac:dyDescent="0.2">
      <c r="C478" s="398"/>
      <c r="D478" s="398"/>
      <c r="I478" s="26"/>
      <c r="J478" s="399"/>
      <c r="L478" s="156"/>
      <c r="M478" s="26"/>
    </row>
    <row r="479" spans="3:13" x14ac:dyDescent="0.2">
      <c r="C479" s="398"/>
      <c r="D479" s="398"/>
      <c r="I479" s="26"/>
      <c r="J479" s="399"/>
      <c r="L479" s="156"/>
      <c r="M479" s="26"/>
    </row>
    <row r="480" spans="3:13" x14ac:dyDescent="0.2">
      <c r="C480" s="398"/>
      <c r="D480" s="398"/>
      <c r="I480" s="26"/>
      <c r="J480" s="399"/>
      <c r="L480" s="156"/>
      <c r="M480" s="26"/>
    </row>
    <row r="481" spans="3:13" x14ac:dyDescent="0.2">
      <c r="C481" s="398"/>
      <c r="D481" s="398"/>
      <c r="I481" s="26"/>
      <c r="J481" s="399"/>
      <c r="L481" s="156"/>
      <c r="M481" s="26"/>
    </row>
    <row r="482" spans="3:13" x14ac:dyDescent="0.2">
      <c r="C482" s="398"/>
      <c r="D482" s="398"/>
      <c r="I482" s="26"/>
      <c r="J482" s="399"/>
      <c r="L482" s="156"/>
      <c r="M482" s="26"/>
    </row>
    <row r="483" spans="3:13" x14ac:dyDescent="0.2">
      <c r="C483" s="398"/>
      <c r="D483" s="398"/>
      <c r="I483" s="26"/>
      <c r="J483" s="399"/>
      <c r="L483" s="156"/>
      <c r="M483" s="26"/>
    </row>
    <row r="484" spans="3:13" x14ac:dyDescent="0.2">
      <c r="C484" s="398"/>
      <c r="D484" s="398"/>
      <c r="I484" s="26"/>
      <c r="J484" s="399"/>
      <c r="L484" s="156"/>
      <c r="M484" s="26"/>
    </row>
    <row r="485" spans="3:13" x14ac:dyDescent="0.2">
      <c r="C485" s="398"/>
      <c r="D485" s="398"/>
      <c r="I485" s="26"/>
      <c r="J485" s="399"/>
      <c r="L485" s="156"/>
      <c r="M485" s="26"/>
    </row>
    <row r="486" spans="3:13" x14ac:dyDescent="0.2">
      <c r="C486" s="398"/>
      <c r="D486" s="398"/>
      <c r="I486" s="26"/>
      <c r="J486" s="399"/>
      <c r="L486" s="156"/>
      <c r="M486" s="26"/>
    </row>
    <row r="487" spans="3:13" x14ac:dyDescent="0.2">
      <c r="C487" s="398"/>
      <c r="D487" s="398"/>
      <c r="I487" s="26"/>
      <c r="J487" s="399"/>
      <c r="L487" s="156"/>
      <c r="M487" s="26"/>
    </row>
    <row r="488" spans="3:13" x14ac:dyDescent="0.2">
      <c r="C488" s="398"/>
      <c r="D488" s="398"/>
      <c r="I488" s="26"/>
      <c r="J488" s="399"/>
      <c r="L488" s="156"/>
      <c r="M488" s="26"/>
    </row>
    <row r="489" spans="3:13" x14ac:dyDescent="0.2">
      <c r="C489" s="398"/>
      <c r="D489" s="398"/>
      <c r="I489" s="26"/>
      <c r="J489" s="399"/>
      <c r="L489" s="156"/>
      <c r="M489" s="26"/>
    </row>
    <row r="490" spans="3:13" x14ac:dyDescent="0.2">
      <c r="C490" s="398"/>
      <c r="D490" s="398"/>
      <c r="I490" s="26"/>
      <c r="J490" s="399"/>
      <c r="L490" s="156"/>
      <c r="M490" s="26"/>
    </row>
    <row r="491" spans="3:13" x14ac:dyDescent="0.2">
      <c r="C491" s="398"/>
      <c r="D491" s="398"/>
      <c r="I491" s="26"/>
      <c r="J491" s="399"/>
      <c r="L491" s="156"/>
      <c r="M491" s="26"/>
    </row>
    <row r="492" spans="3:13" x14ac:dyDescent="0.2">
      <c r="C492" s="398"/>
      <c r="D492" s="398"/>
      <c r="I492" s="26"/>
      <c r="J492" s="399"/>
      <c r="L492" s="156"/>
      <c r="M492" s="26"/>
    </row>
    <row r="493" spans="3:13" x14ac:dyDescent="0.2">
      <c r="C493" s="398"/>
      <c r="D493" s="398"/>
      <c r="I493" s="26"/>
      <c r="J493" s="399"/>
      <c r="L493" s="156"/>
      <c r="M493" s="26"/>
    </row>
    <row r="494" spans="3:13" x14ac:dyDescent="0.2">
      <c r="C494" s="398"/>
      <c r="D494" s="398"/>
      <c r="I494" s="26"/>
      <c r="J494" s="399"/>
      <c r="L494" s="156"/>
      <c r="M494" s="26"/>
    </row>
    <row r="495" spans="3:13" x14ac:dyDescent="0.2">
      <c r="C495" s="398"/>
      <c r="D495" s="398"/>
      <c r="I495" s="26"/>
      <c r="J495" s="399"/>
      <c r="L495" s="156"/>
      <c r="M495" s="26"/>
    </row>
    <row r="496" spans="3:13" x14ac:dyDescent="0.2">
      <c r="C496" s="398"/>
      <c r="D496" s="398"/>
      <c r="I496" s="26"/>
      <c r="J496" s="399"/>
      <c r="L496" s="156"/>
      <c r="M496" s="26"/>
    </row>
    <row r="497" spans="3:13" x14ac:dyDescent="0.2">
      <c r="C497" s="398"/>
      <c r="D497" s="398"/>
      <c r="I497" s="26"/>
      <c r="J497" s="399"/>
      <c r="L497" s="156"/>
      <c r="M497" s="26"/>
    </row>
    <row r="498" spans="3:13" x14ac:dyDescent="0.2">
      <c r="C498" s="398"/>
      <c r="D498" s="398"/>
      <c r="I498" s="26"/>
      <c r="J498" s="399"/>
      <c r="L498" s="156"/>
      <c r="M498" s="26"/>
    </row>
    <row r="499" spans="3:13" x14ac:dyDescent="0.2">
      <c r="C499" s="398"/>
      <c r="D499" s="398"/>
      <c r="I499" s="26"/>
      <c r="J499" s="399"/>
      <c r="L499" s="156"/>
      <c r="M499" s="26"/>
    </row>
    <row r="500" spans="3:13" x14ac:dyDescent="0.2">
      <c r="C500" s="398"/>
      <c r="D500" s="398"/>
      <c r="I500" s="26"/>
      <c r="J500" s="399"/>
      <c r="L500" s="156"/>
      <c r="M500" s="26"/>
    </row>
    <row r="501" spans="3:13" x14ac:dyDescent="0.2">
      <c r="C501" s="398"/>
      <c r="D501" s="398"/>
      <c r="I501" s="26"/>
      <c r="J501" s="399"/>
      <c r="L501" s="156"/>
      <c r="M501" s="26"/>
    </row>
    <row r="502" spans="3:13" x14ac:dyDescent="0.2">
      <c r="C502" s="398"/>
      <c r="D502" s="398"/>
      <c r="I502" s="26"/>
      <c r="J502" s="399"/>
      <c r="L502" s="156"/>
      <c r="M502" s="26"/>
    </row>
    <row r="503" spans="3:13" x14ac:dyDescent="0.2">
      <c r="C503" s="398"/>
      <c r="D503" s="398"/>
      <c r="I503" s="26"/>
      <c r="J503" s="399"/>
      <c r="L503" s="156"/>
      <c r="M503" s="26"/>
    </row>
    <row r="504" spans="3:13" x14ac:dyDescent="0.2">
      <c r="C504" s="398"/>
      <c r="D504" s="398"/>
      <c r="I504" s="26"/>
      <c r="J504" s="399"/>
      <c r="L504" s="156"/>
      <c r="M504" s="26"/>
    </row>
    <row r="505" spans="3:13" x14ac:dyDescent="0.2">
      <c r="C505" s="398"/>
      <c r="D505" s="398"/>
      <c r="I505" s="26"/>
      <c r="J505" s="399"/>
      <c r="L505" s="156"/>
      <c r="M505" s="26"/>
    </row>
    <row r="506" spans="3:13" x14ac:dyDescent="0.2">
      <c r="C506" s="398"/>
      <c r="D506" s="398"/>
      <c r="I506" s="26"/>
      <c r="J506" s="399"/>
      <c r="L506" s="156"/>
      <c r="M506" s="26"/>
    </row>
    <row r="507" spans="3:13" x14ac:dyDescent="0.2">
      <c r="C507" s="398"/>
      <c r="D507" s="398"/>
      <c r="I507" s="26"/>
      <c r="J507" s="399"/>
      <c r="L507" s="156"/>
      <c r="M507" s="26"/>
    </row>
    <row r="508" spans="3:13" x14ac:dyDescent="0.2">
      <c r="C508" s="398"/>
      <c r="D508" s="398"/>
      <c r="I508" s="26"/>
      <c r="J508" s="399"/>
      <c r="L508" s="156"/>
      <c r="M508" s="26"/>
    </row>
    <row r="509" spans="3:13" x14ac:dyDescent="0.2">
      <c r="C509" s="398"/>
      <c r="D509" s="398"/>
      <c r="I509" s="26"/>
      <c r="J509" s="399"/>
      <c r="L509" s="156"/>
      <c r="M509" s="26"/>
    </row>
    <row r="510" spans="3:13" x14ac:dyDescent="0.2">
      <c r="C510" s="398"/>
      <c r="D510" s="398"/>
      <c r="I510" s="26"/>
      <c r="J510" s="399"/>
      <c r="L510" s="156"/>
      <c r="M510" s="26"/>
    </row>
    <row r="511" spans="3:13" x14ac:dyDescent="0.2">
      <c r="C511" s="398"/>
      <c r="D511" s="398"/>
      <c r="I511" s="26"/>
      <c r="J511" s="399"/>
      <c r="L511" s="156"/>
      <c r="M511" s="26"/>
    </row>
    <row r="512" spans="3:13" x14ac:dyDescent="0.2">
      <c r="C512" s="398"/>
      <c r="D512" s="398"/>
      <c r="I512" s="26"/>
      <c r="J512" s="399"/>
      <c r="L512" s="156"/>
      <c r="M512" s="26"/>
    </row>
    <row r="513" spans="3:13" x14ac:dyDescent="0.2">
      <c r="C513" s="398"/>
      <c r="D513" s="398"/>
      <c r="I513" s="26"/>
      <c r="J513" s="399"/>
      <c r="L513" s="156"/>
      <c r="M513" s="26"/>
    </row>
    <row r="514" spans="3:13" x14ac:dyDescent="0.2">
      <c r="C514" s="398"/>
      <c r="D514" s="398"/>
      <c r="I514" s="26"/>
      <c r="J514" s="399"/>
      <c r="L514" s="156"/>
      <c r="M514" s="26"/>
    </row>
    <row r="515" spans="3:13" x14ac:dyDescent="0.2">
      <c r="C515" s="398"/>
      <c r="D515" s="398"/>
      <c r="I515" s="26"/>
      <c r="J515" s="399"/>
      <c r="L515" s="156"/>
      <c r="M515" s="26"/>
    </row>
    <row r="516" spans="3:13" x14ac:dyDescent="0.2">
      <c r="C516" s="398"/>
      <c r="D516" s="398"/>
      <c r="I516" s="26"/>
      <c r="J516" s="399"/>
      <c r="L516" s="156"/>
      <c r="M516" s="26"/>
    </row>
    <row r="517" spans="3:13" x14ac:dyDescent="0.2">
      <c r="C517" s="398"/>
      <c r="D517" s="398"/>
      <c r="I517" s="26"/>
      <c r="J517" s="399"/>
      <c r="L517" s="156"/>
      <c r="M517" s="26"/>
    </row>
    <row r="518" spans="3:13" x14ac:dyDescent="0.2">
      <c r="C518" s="398"/>
      <c r="D518" s="398"/>
      <c r="I518" s="26"/>
      <c r="J518" s="399"/>
      <c r="L518" s="156"/>
      <c r="M518" s="26"/>
    </row>
    <row r="519" spans="3:13" x14ac:dyDescent="0.2">
      <c r="C519" s="398"/>
      <c r="D519" s="398"/>
      <c r="I519" s="26"/>
      <c r="J519" s="399"/>
      <c r="L519" s="156"/>
      <c r="M519" s="26"/>
    </row>
    <row r="520" spans="3:13" x14ac:dyDescent="0.2">
      <c r="C520" s="398"/>
      <c r="D520" s="398"/>
      <c r="I520" s="26"/>
      <c r="J520" s="399"/>
      <c r="L520" s="156"/>
      <c r="M520" s="26"/>
    </row>
    <row r="521" spans="3:13" x14ac:dyDescent="0.2">
      <c r="C521" s="398"/>
      <c r="D521" s="398"/>
      <c r="I521" s="26"/>
      <c r="J521" s="399"/>
      <c r="L521" s="156"/>
      <c r="M521" s="26"/>
    </row>
    <row r="522" spans="3:13" x14ac:dyDescent="0.2">
      <c r="C522" s="398"/>
      <c r="D522" s="398"/>
      <c r="I522" s="26"/>
      <c r="J522" s="399"/>
      <c r="L522" s="156"/>
      <c r="M522" s="26"/>
    </row>
    <row r="523" spans="3:13" x14ac:dyDescent="0.2">
      <c r="C523" s="398"/>
      <c r="D523" s="398"/>
      <c r="I523" s="26"/>
      <c r="J523" s="399"/>
      <c r="L523" s="156"/>
      <c r="M523" s="26"/>
    </row>
    <row r="524" spans="3:13" x14ac:dyDescent="0.2">
      <c r="C524" s="398"/>
      <c r="D524" s="398"/>
      <c r="I524" s="26"/>
      <c r="J524" s="399"/>
      <c r="L524" s="156"/>
      <c r="M524" s="26"/>
    </row>
    <row r="525" spans="3:13" x14ac:dyDescent="0.2">
      <c r="C525" s="398"/>
      <c r="D525" s="398"/>
      <c r="I525" s="26"/>
      <c r="J525" s="399"/>
      <c r="L525" s="156"/>
      <c r="M525" s="26"/>
    </row>
    <row r="526" spans="3:13" x14ac:dyDescent="0.2">
      <c r="C526" s="398"/>
      <c r="D526" s="398"/>
      <c r="I526" s="26"/>
      <c r="J526" s="399"/>
      <c r="L526" s="156"/>
      <c r="M526" s="26"/>
    </row>
    <row r="527" spans="3:13" x14ac:dyDescent="0.2">
      <c r="C527" s="398"/>
      <c r="D527" s="398"/>
      <c r="I527" s="26"/>
      <c r="J527" s="399"/>
      <c r="L527" s="156"/>
      <c r="M527" s="26"/>
    </row>
    <row r="528" spans="3:13" x14ac:dyDescent="0.2">
      <c r="C528" s="398"/>
      <c r="D528" s="398"/>
      <c r="I528" s="26"/>
      <c r="J528" s="399"/>
      <c r="L528" s="156"/>
      <c r="M528" s="26"/>
    </row>
    <row r="529" spans="3:13" x14ac:dyDescent="0.2">
      <c r="C529" s="398"/>
      <c r="D529" s="398"/>
      <c r="I529" s="26"/>
      <c r="J529" s="399"/>
      <c r="L529" s="156"/>
      <c r="M529" s="26"/>
    </row>
    <row r="530" spans="3:13" x14ac:dyDescent="0.2">
      <c r="C530" s="398"/>
      <c r="D530" s="398"/>
      <c r="I530" s="26"/>
      <c r="J530" s="399"/>
      <c r="L530" s="156"/>
      <c r="M530" s="26"/>
    </row>
    <row r="531" spans="3:13" x14ac:dyDescent="0.2">
      <c r="C531" s="398"/>
      <c r="D531" s="398"/>
      <c r="I531" s="26"/>
      <c r="J531" s="399"/>
      <c r="L531" s="156"/>
      <c r="M531" s="26"/>
    </row>
    <row r="532" spans="3:13" x14ac:dyDescent="0.2">
      <c r="C532" s="398"/>
      <c r="D532" s="398"/>
      <c r="I532" s="26"/>
      <c r="J532" s="399"/>
      <c r="L532" s="156"/>
      <c r="M532" s="26"/>
    </row>
    <row r="533" spans="3:13" x14ac:dyDescent="0.2">
      <c r="C533" s="398"/>
      <c r="D533" s="398"/>
      <c r="I533" s="26"/>
      <c r="J533" s="399"/>
      <c r="L533" s="156"/>
      <c r="M533" s="26"/>
    </row>
    <row r="534" spans="3:13" x14ac:dyDescent="0.2">
      <c r="C534" s="398"/>
      <c r="D534" s="398"/>
      <c r="I534" s="26"/>
      <c r="J534" s="399"/>
      <c r="L534" s="156"/>
      <c r="M534" s="26"/>
    </row>
    <row r="535" spans="3:13" x14ac:dyDescent="0.2">
      <c r="C535" s="398"/>
      <c r="D535" s="398"/>
      <c r="I535" s="26"/>
      <c r="J535" s="399"/>
      <c r="L535" s="156"/>
      <c r="M535" s="26"/>
    </row>
    <row r="536" spans="3:13" x14ac:dyDescent="0.2">
      <c r="C536" s="398"/>
      <c r="D536" s="398"/>
      <c r="I536" s="26"/>
      <c r="J536" s="399"/>
      <c r="L536" s="156"/>
      <c r="M536" s="26"/>
    </row>
    <row r="537" spans="3:13" x14ac:dyDescent="0.2">
      <c r="C537" s="398"/>
      <c r="D537" s="398"/>
      <c r="I537" s="26"/>
      <c r="J537" s="399"/>
      <c r="L537" s="156"/>
      <c r="M537" s="26"/>
    </row>
    <row r="538" spans="3:13" x14ac:dyDescent="0.2">
      <c r="C538" s="398"/>
      <c r="D538" s="398"/>
      <c r="I538" s="26"/>
      <c r="J538" s="399"/>
      <c r="L538" s="156"/>
      <c r="M538" s="26"/>
    </row>
    <row r="539" spans="3:13" x14ac:dyDescent="0.2">
      <c r="C539" s="398"/>
      <c r="D539" s="398"/>
      <c r="I539" s="26"/>
      <c r="J539" s="399"/>
      <c r="L539" s="156"/>
      <c r="M539" s="26"/>
    </row>
    <row r="540" spans="3:13" x14ac:dyDescent="0.2">
      <c r="C540" s="398"/>
      <c r="D540" s="398"/>
      <c r="I540" s="26"/>
      <c r="J540" s="399"/>
      <c r="L540" s="156"/>
      <c r="M540" s="26"/>
    </row>
    <row r="541" spans="3:13" x14ac:dyDescent="0.2">
      <c r="C541" s="398"/>
      <c r="D541" s="398"/>
      <c r="I541" s="26"/>
      <c r="J541" s="399"/>
      <c r="L541" s="156"/>
      <c r="M541" s="26"/>
    </row>
    <row r="542" spans="3:13" x14ac:dyDescent="0.2">
      <c r="C542" s="398"/>
      <c r="D542" s="398"/>
      <c r="I542" s="26"/>
      <c r="J542" s="399"/>
      <c r="L542" s="156"/>
      <c r="M542" s="26"/>
    </row>
    <row r="543" spans="3:13" x14ac:dyDescent="0.2">
      <c r="C543" s="398"/>
      <c r="D543" s="398"/>
      <c r="I543" s="26"/>
      <c r="J543" s="399"/>
      <c r="L543" s="156"/>
      <c r="M543" s="26"/>
    </row>
    <row r="544" spans="3:13" x14ac:dyDescent="0.2">
      <c r="C544" s="398"/>
      <c r="D544" s="398"/>
      <c r="I544" s="26"/>
      <c r="J544" s="399"/>
      <c r="L544" s="156"/>
      <c r="M544" s="26"/>
    </row>
    <row r="545" spans="3:13" x14ac:dyDescent="0.2">
      <c r="C545" s="398"/>
      <c r="D545" s="398"/>
      <c r="I545" s="26"/>
      <c r="J545" s="399"/>
      <c r="L545" s="156"/>
      <c r="M545" s="26"/>
    </row>
    <row r="546" spans="3:13" x14ac:dyDescent="0.2">
      <c r="C546" s="398"/>
      <c r="D546" s="398"/>
      <c r="I546" s="26"/>
      <c r="J546" s="399"/>
      <c r="L546" s="156"/>
      <c r="M546" s="26"/>
    </row>
    <row r="547" spans="3:13" x14ac:dyDescent="0.2">
      <c r="C547" s="398"/>
      <c r="D547" s="398"/>
      <c r="I547" s="26"/>
      <c r="J547" s="399"/>
      <c r="L547" s="156"/>
      <c r="M547" s="26"/>
    </row>
    <row r="548" spans="3:13" x14ac:dyDescent="0.2">
      <c r="C548" s="398"/>
      <c r="D548" s="398"/>
      <c r="I548" s="26"/>
      <c r="J548" s="399"/>
      <c r="L548" s="156"/>
      <c r="M548" s="26"/>
    </row>
    <row r="549" spans="3:13" x14ac:dyDescent="0.2">
      <c r="C549" s="398"/>
      <c r="D549" s="398"/>
      <c r="I549" s="26"/>
      <c r="J549" s="399"/>
      <c r="L549" s="156"/>
      <c r="M549" s="26"/>
    </row>
    <row r="550" spans="3:13" x14ac:dyDescent="0.2">
      <c r="C550" s="398"/>
      <c r="D550" s="398"/>
      <c r="I550" s="26"/>
      <c r="J550" s="399"/>
      <c r="L550" s="156"/>
      <c r="M550" s="26"/>
    </row>
    <row r="551" spans="3:13" x14ac:dyDescent="0.2">
      <c r="C551" s="398"/>
      <c r="D551" s="398"/>
      <c r="I551" s="26"/>
      <c r="J551" s="399"/>
      <c r="L551" s="156"/>
      <c r="M551" s="26"/>
    </row>
    <row r="552" spans="3:13" x14ac:dyDescent="0.2">
      <c r="C552" s="398"/>
      <c r="D552" s="398"/>
      <c r="I552" s="26"/>
      <c r="J552" s="399"/>
      <c r="L552" s="156"/>
      <c r="M552" s="26"/>
    </row>
    <row r="553" spans="3:13" x14ac:dyDescent="0.2">
      <c r="C553" s="398"/>
      <c r="D553" s="398"/>
      <c r="I553" s="26"/>
      <c r="J553" s="399"/>
      <c r="L553" s="156"/>
      <c r="M553" s="26"/>
    </row>
    <row r="554" spans="3:13" x14ac:dyDescent="0.2">
      <c r="C554" s="398"/>
      <c r="D554" s="398"/>
      <c r="I554" s="26"/>
      <c r="J554" s="399"/>
      <c r="L554" s="156"/>
      <c r="M554" s="26"/>
    </row>
    <row r="555" spans="3:13" x14ac:dyDescent="0.2">
      <c r="C555" s="398"/>
      <c r="D555" s="398"/>
      <c r="I555" s="26"/>
      <c r="J555" s="399"/>
      <c r="L555" s="156"/>
      <c r="M555" s="26"/>
    </row>
    <row r="556" spans="3:13" x14ac:dyDescent="0.2">
      <c r="C556" s="398"/>
      <c r="D556" s="398"/>
      <c r="I556" s="26"/>
      <c r="J556" s="399"/>
      <c r="L556" s="156"/>
      <c r="M556" s="26"/>
    </row>
    <row r="557" spans="3:13" x14ac:dyDescent="0.2">
      <c r="C557" s="398"/>
      <c r="D557" s="398"/>
      <c r="I557" s="26"/>
      <c r="J557" s="399"/>
      <c r="L557" s="156"/>
      <c r="M557" s="26"/>
    </row>
    <row r="558" spans="3:13" x14ac:dyDescent="0.2">
      <c r="C558" s="398"/>
      <c r="D558" s="398"/>
      <c r="I558" s="26"/>
      <c r="J558" s="399"/>
      <c r="L558" s="156"/>
      <c r="M558" s="26"/>
    </row>
    <row r="559" spans="3:13" x14ac:dyDescent="0.2">
      <c r="C559" s="398"/>
      <c r="D559" s="398"/>
      <c r="I559" s="26"/>
      <c r="J559" s="399"/>
      <c r="L559" s="156"/>
      <c r="M559" s="26"/>
    </row>
    <row r="560" spans="3:13" x14ac:dyDescent="0.2">
      <c r="C560" s="398"/>
      <c r="D560" s="398"/>
      <c r="I560" s="26"/>
      <c r="J560" s="399"/>
      <c r="L560" s="156"/>
      <c r="M560" s="26"/>
    </row>
    <row r="561" spans="3:13" x14ac:dyDescent="0.2">
      <c r="C561" s="398"/>
      <c r="D561" s="398"/>
      <c r="I561" s="26"/>
      <c r="J561" s="399"/>
      <c r="L561" s="156"/>
      <c r="M561" s="26"/>
    </row>
    <row r="562" spans="3:13" x14ac:dyDescent="0.2">
      <c r="C562" s="398"/>
      <c r="D562" s="398"/>
      <c r="I562" s="26"/>
      <c r="J562" s="399"/>
      <c r="L562" s="156"/>
      <c r="M562" s="26"/>
    </row>
    <row r="563" spans="3:13" x14ac:dyDescent="0.2">
      <c r="C563" s="398"/>
      <c r="D563" s="398"/>
      <c r="I563" s="26"/>
      <c r="J563" s="399"/>
      <c r="L563" s="156"/>
      <c r="M563" s="26"/>
    </row>
    <row r="564" spans="3:13" x14ac:dyDescent="0.2">
      <c r="C564" s="398"/>
      <c r="D564" s="398"/>
      <c r="I564" s="26"/>
      <c r="J564" s="399"/>
      <c r="L564" s="156"/>
      <c r="M564" s="26"/>
    </row>
    <row r="565" spans="3:13" x14ac:dyDescent="0.2">
      <c r="C565" s="398"/>
      <c r="D565" s="398"/>
      <c r="I565" s="26"/>
      <c r="J565" s="399"/>
      <c r="L565" s="156"/>
      <c r="M565" s="26"/>
    </row>
    <row r="566" spans="3:13" x14ac:dyDescent="0.2">
      <c r="C566" s="398"/>
      <c r="D566" s="398"/>
      <c r="I566" s="26"/>
      <c r="J566" s="399"/>
      <c r="L566" s="156"/>
      <c r="M566" s="26"/>
    </row>
    <row r="567" spans="3:13" x14ac:dyDescent="0.2">
      <c r="C567" s="398"/>
      <c r="D567" s="398"/>
      <c r="I567" s="26"/>
      <c r="J567" s="399"/>
      <c r="L567" s="156"/>
      <c r="M567" s="26"/>
    </row>
    <row r="568" spans="3:13" x14ac:dyDescent="0.2">
      <c r="C568" s="398"/>
      <c r="D568" s="398"/>
      <c r="I568" s="26"/>
      <c r="J568" s="399"/>
      <c r="L568" s="156"/>
      <c r="M568" s="26"/>
    </row>
    <row r="569" spans="3:13" x14ac:dyDescent="0.2">
      <c r="C569" s="398"/>
      <c r="D569" s="398"/>
      <c r="I569" s="26"/>
      <c r="J569" s="399"/>
      <c r="L569" s="156"/>
      <c r="M569" s="26"/>
    </row>
    <row r="570" spans="3:13" x14ac:dyDescent="0.2">
      <c r="C570" s="398"/>
      <c r="D570" s="398"/>
      <c r="I570" s="26"/>
      <c r="J570" s="399"/>
      <c r="L570" s="156"/>
      <c r="M570" s="26"/>
    </row>
    <row r="571" spans="3:13" x14ac:dyDescent="0.2">
      <c r="C571" s="398"/>
      <c r="D571" s="398"/>
      <c r="I571" s="26"/>
      <c r="J571" s="399"/>
      <c r="L571" s="156"/>
      <c r="M571" s="26"/>
    </row>
    <row r="572" spans="3:13" x14ac:dyDescent="0.2">
      <c r="C572" s="398"/>
      <c r="D572" s="398"/>
      <c r="I572" s="26"/>
      <c r="J572" s="399"/>
      <c r="L572" s="156"/>
      <c r="M572" s="26"/>
    </row>
    <row r="573" spans="3:13" x14ac:dyDescent="0.2">
      <c r="C573" s="398"/>
      <c r="D573" s="398"/>
      <c r="I573" s="26"/>
      <c r="J573" s="399"/>
      <c r="L573" s="156"/>
      <c r="M573" s="26"/>
    </row>
    <row r="574" spans="3:13" x14ac:dyDescent="0.2">
      <c r="C574" s="398"/>
      <c r="D574" s="398"/>
      <c r="I574" s="26"/>
      <c r="J574" s="399"/>
      <c r="L574" s="156"/>
      <c r="M574" s="26"/>
    </row>
    <row r="575" spans="3:13" x14ac:dyDescent="0.2">
      <c r="C575" s="398"/>
      <c r="D575" s="398"/>
      <c r="I575" s="26"/>
      <c r="J575" s="399"/>
      <c r="L575" s="156"/>
      <c r="M575" s="26"/>
    </row>
    <row r="576" spans="3:13" x14ac:dyDescent="0.2">
      <c r="C576" s="398"/>
      <c r="D576" s="398"/>
      <c r="I576" s="26"/>
      <c r="J576" s="399"/>
      <c r="L576" s="156"/>
      <c r="M576" s="26"/>
    </row>
    <row r="577" spans="3:13" x14ac:dyDescent="0.2">
      <c r="C577" s="398"/>
      <c r="D577" s="398"/>
      <c r="I577" s="26"/>
      <c r="J577" s="399"/>
      <c r="L577" s="156"/>
      <c r="M577" s="26"/>
    </row>
    <row r="578" spans="3:13" x14ac:dyDescent="0.2">
      <c r="C578" s="398"/>
      <c r="D578" s="398"/>
      <c r="I578" s="26"/>
      <c r="J578" s="399"/>
      <c r="L578" s="156"/>
      <c r="M578" s="26"/>
    </row>
    <row r="579" spans="3:13" x14ac:dyDescent="0.2">
      <c r="C579" s="398"/>
      <c r="D579" s="398"/>
      <c r="I579" s="26"/>
      <c r="J579" s="399"/>
      <c r="L579" s="156"/>
      <c r="M579" s="26"/>
    </row>
    <row r="580" spans="3:13" x14ac:dyDescent="0.2">
      <c r="C580" s="398"/>
      <c r="D580" s="398"/>
      <c r="I580" s="26"/>
      <c r="J580" s="399"/>
      <c r="L580" s="156"/>
      <c r="M580" s="26"/>
    </row>
    <row r="581" spans="3:13" x14ac:dyDescent="0.2">
      <c r="C581" s="398"/>
      <c r="D581" s="398"/>
      <c r="I581" s="26"/>
      <c r="J581" s="399"/>
      <c r="L581" s="156"/>
      <c r="M581" s="26"/>
    </row>
    <row r="582" spans="3:13" x14ac:dyDescent="0.2">
      <c r="C582" s="398"/>
      <c r="D582" s="398"/>
      <c r="I582" s="26"/>
      <c r="J582" s="399"/>
      <c r="L582" s="156"/>
      <c r="M582" s="26"/>
    </row>
    <row r="583" spans="3:13" x14ac:dyDescent="0.2">
      <c r="C583" s="398"/>
      <c r="D583" s="398"/>
      <c r="I583" s="26"/>
      <c r="J583" s="399"/>
      <c r="L583" s="156"/>
      <c r="M583" s="26"/>
    </row>
    <row r="584" spans="3:13" x14ac:dyDescent="0.2">
      <c r="C584" s="398"/>
      <c r="D584" s="398"/>
      <c r="I584" s="26"/>
      <c r="J584" s="399"/>
      <c r="L584" s="156"/>
      <c r="M584" s="26"/>
    </row>
    <row r="585" spans="3:13" x14ac:dyDescent="0.2">
      <c r="C585" s="398"/>
      <c r="D585" s="398"/>
      <c r="I585" s="26"/>
      <c r="J585" s="399"/>
      <c r="L585" s="156"/>
      <c r="M585" s="26"/>
    </row>
    <row r="586" spans="3:13" x14ac:dyDescent="0.2">
      <c r="C586" s="398"/>
      <c r="D586" s="398"/>
      <c r="I586" s="26"/>
      <c r="J586" s="399"/>
      <c r="L586" s="156"/>
      <c r="M586" s="26"/>
    </row>
    <row r="587" spans="3:13" x14ac:dyDescent="0.2">
      <c r="C587" s="398"/>
      <c r="D587" s="398"/>
      <c r="I587" s="26"/>
      <c r="J587" s="399"/>
      <c r="L587" s="156"/>
      <c r="M587" s="26"/>
    </row>
    <row r="588" spans="3:13" x14ac:dyDescent="0.2">
      <c r="C588" s="398"/>
      <c r="D588" s="398"/>
      <c r="I588" s="26"/>
      <c r="J588" s="399"/>
      <c r="L588" s="156"/>
      <c r="M588" s="26"/>
    </row>
    <row r="589" spans="3:13" x14ac:dyDescent="0.2">
      <c r="C589" s="398"/>
      <c r="D589" s="398"/>
      <c r="I589" s="26"/>
      <c r="J589" s="399"/>
      <c r="L589" s="156"/>
      <c r="M589" s="26"/>
    </row>
    <row r="590" spans="3:13" x14ac:dyDescent="0.2">
      <c r="C590" s="398"/>
      <c r="D590" s="398"/>
      <c r="I590" s="26"/>
      <c r="J590" s="399"/>
      <c r="L590" s="156"/>
      <c r="M590" s="26"/>
    </row>
    <row r="591" spans="3:13" x14ac:dyDescent="0.2">
      <c r="C591" s="398"/>
      <c r="D591" s="398"/>
      <c r="I591" s="26"/>
      <c r="J591" s="399"/>
      <c r="L591" s="156"/>
      <c r="M591" s="26"/>
    </row>
    <row r="592" spans="3:13" x14ac:dyDescent="0.2">
      <c r="C592" s="398"/>
      <c r="D592" s="398"/>
      <c r="I592" s="26"/>
      <c r="J592" s="399"/>
      <c r="L592" s="156"/>
      <c r="M592" s="26"/>
    </row>
    <row r="593" spans="3:13" x14ac:dyDescent="0.2">
      <c r="C593" s="398"/>
      <c r="D593" s="398"/>
      <c r="I593" s="26"/>
      <c r="J593" s="399"/>
      <c r="L593" s="156"/>
      <c r="M593" s="26"/>
    </row>
    <row r="594" spans="3:13" x14ac:dyDescent="0.2">
      <c r="C594" s="398"/>
      <c r="D594" s="398"/>
      <c r="I594" s="26"/>
      <c r="J594" s="399"/>
      <c r="L594" s="156"/>
      <c r="M594" s="26"/>
    </row>
    <row r="595" spans="3:13" x14ac:dyDescent="0.2">
      <c r="C595" s="398"/>
      <c r="D595" s="398"/>
      <c r="I595" s="26"/>
      <c r="J595" s="399"/>
      <c r="L595" s="156"/>
      <c r="M595" s="26"/>
    </row>
    <row r="596" spans="3:13" x14ac:dyDescent="0.2">
      <c r="C596" s="398"/>
      <c r="D596" s="398"/>
      <c r="I596" s="26"/>
      <c r="J596" s="399"/>
      <c r="L596" s="156"/>
      <c r="M596" s="26"/>
    </row>
    <row r="597" spans="3:13" x14ac:dyDescent="0.2">
      <c r="C597" s="398"/>
      <c r="D597" s="398"/>
      <c r="I597" s="26"/>
      <c r="J597" s="399"/>
      <c r="L597" s="156"/>
      <c r="M597" s="26"/>
    </row>
    <row r="598" spans="3:13" x14ac:dyDescent="0.2">
      <c r="C598" s="398"/>
      <c r="D598" s="398"/>
      <c r="I598" s="26"/>
      <c r="J598" s="399"/>
      <c r="L598" s="156"/>
      <c r="M598" s="26"/>
    </row>
    <row r="599" spans="3:13" x14ac:dyDescent="0.2">
      <c r="C599" s="398"/>
      <c r="D599" s="398"/>
      <c r="I599" s="26"/>
      <c r="J599" s="399"/>
      <c r="L599" s="156"/>
      <c r="M599" s="26"/>
    </row>
    <row r="600" spans="3:13" x14ac:dyDescent="0.2">
      <c r="C600" s="398"/>
      <c r="D600" s="398"/>
      <c r="I600" s="26"/>
      <c r="J600" s="399"/>
      <c r="L600" s="156"/>
      <c r="M600" s="26"/>
    </row>
    <row r="601" spans="3:13" x14ac:dyDescent="0.2">
      <c r="C601" s="398"/>
      <c r="D601" s="398"/>
      <c r="I601" s="26"/>
      <c r="J601" s="399"/>
      <c r="L601" s="156"/>
      <c r="M601" s="26"/>
    </row>
    <row r="602" spans="3:13" x14ac:dyDescent="0.2">
      <c r="C602" s="398"/>
      <c r="D602" s="398"/>
      <c r="I602" s="26"/>
      <c r="J602" s="399"/>
      <c r="L602" s="156"/>
      <c r="M602" s="26"/>
    </row>
    <row r="603" spans="3:13" x14ac:dyDescent="0.2">
      <c r="C603" s="398"/>
      <c r="D603" s="398"/>
      <c r="I603" s="26"/>
      <c r="J603" s="399"/>
      <c r="L603" s="156"/>
      <c r="M603" s="26"/>
    </row>
    <row r="604" spans="3:13" x14ac:dyDescent="0.2">
      <c r="C604" s="398"/>
      <c r="D604" s="398"/>
      <c r="I604" s="26"/>
      <c r="J604" s="399"/>
      <c r="L604" s="156"/>
      <c r="M604" s="26"/>
    </row>
    <row r="605" spans="3:13" x14ac:dyDescent="0.2">
      <c r="C605" s="398"/>
      <c r="D605" s="398"/>
      <c r="I605" s="26"/>
      <c r="J605" s="399"/>
      <c r="L605" s="156"/>
      <c r="M605" s="26"/>
    </row>
    <row r="606" spans="3:13" x14ac:dyDescent="0.2">
      <c r="C606" s="398"/>
      <c r="D606" s="398"/>
      <c r="I606" s="26"/>
      <c r="J606" s="399"/>
      <c r="L606" s="156"/>
      <c r="M606" s="26"/>
    </row>
    <row r="607" spans="3:13" x14ac:dyDescent="0.2">
      <c r="C607" s="398"/>
      <c r="D607" s="398"/>
      <c r="I607" s="26"/>
      <c r="J607" s="399"/>
      <c r="L607" s="156"/>
      <c r="M607" s="26"/>
    </row>
    <row r="608" spans="3:13" x14ac:dyDescent="0.2">
      <c r="C608" s="398"/>
      <c r="D608" s="398"/>
      <c r="I608" s="26"/>
      <c r="J608" s="399"/>
      <c r="L608" s="156"/>
      <c r="M608" s="26"/>
    </row>
    <row r="609" spans="3:13" x14ac:dyDescent="0.2">
      <c r="C609" s="398"/>
      <c r="D609" s="398"/>
      <c r="I609" s="26"/>
      <c r="J609" s="399"/>
      <c r="L609" s="156"/>
      <c r="M609" s="26"/>
    </row>
    <row r="610" spans="3:13" x14ac:dyDescent="0.2">
      <c r="C610" s="398"/>
      <c r="D610" s="398"/>
      <c r="I610" s="26"/>
      <c r="J610" s="399"/>
      <c r="L610" s="156"/>
      <c r="M610" s="26"/>
    </row>
    <row r="611" spans="3:13" x14ac:dyDescent="0.2">
      <c r="C611" s="398"/>
      <c r="D611" s="398"/>
      <c r="I611" s="26"/>
      <c r="J611" s="399"/>
      <c r="L611" s="156"/>
      <c r="M611" s="26"/>
    </row>
    <row r="612" spans="3:13" x14ac:dyDescent="0.2">
      <c r="C612" s="398"/>
      <c r="D612" s="398"/>
      <c r="I612" s="26"/>
      <c r="J612" s="399"/>
      <c r="L612" s="156"/>
      <c r="M612" s="26"/>
    </row>
    <row r="613" spans="3:13" x14ac:dyDescent="0.2">
      <c r="C613" s="398"/>
      <c r="D613" s="398"/>
      <c r="I613" s="26"/>
      <c r="J613" s="399"/>
      <c r="L613" s="156"/>
      <c r="M613" s="26"/>
    </row>
    <row r="614" spans="3:13" x14ac:dyDescent="0.2">
      <c r="C614" s="398"/>
      <c r="D614" s="398"/>
      <c r="I614" s="26"/>
      <c r="J614" s="399"/>
      <c r="L614" s="156"/>
      <c r="M614" s="26"/>
    </row>
    <row r="615" spans="3:13" x14ac:dyDescent="0.2">
      <c r="C615" s="398"/>
      <c r="D615" s="398"/>
      <c r="I615" s="26"/>
      <c r="J615" s="399"/>
      <c r="L615" s="156"/>
      <c r="M615" s="26"/>
    </row>
    <row r="616" spans="3:13" x14ac:dyDescent="0.2">
      <c r="C616" s="398"/>
      <c r="D616" s="398"/>
      <c r="I616" s="26"/>
      <c r="J616" s="399"/>
      <c r="L616" s="156"/>
      <c r="M616" s="26"/>
    </row>
    <row r="617" spans="3:13" x14ac:dyDescent="0.2">
      <c r="C617" s="398"/>
      <c r="D617" s="398"/>
      <c r="I617" s="26"/>
      <c r="J617" s="399"/>
      <c r="L617" s="156"/>
      <c r="M617" s="26"/>
    </row>
    <row r="618" spans="3:13" x14ac:dyDescent="0.2">
      <c r="C618" s="398"/>
      <c r="D618" s="398"/>
      <c r="I618" s="26"/>
      <c r="J618" s="399"/>
      <c r="L618" s="156"/>
      <c r="M618" s="26"/>
    </row>
    <row r="619" spans="3:13" x14ac:dyDescent="0.2">
      <c r="C619" s="398"/>
      <c r="D619" s="398"/>
      <c r="I619" s="26"/>
      <c r="J619" s="399"/>
      <c r="L619" s="156"/>
      <c r="M619" s="26"/>
    </row>
    <row r="620" spans="3:13" x14ac:dyDescent="0.2">
      <c r="C620" s="398"/>
      <c r="D620" s="398"/>
      <c r="I620" s="26"/>
      <c r="J620" s="399"/>
      <c r="L620" s="156"/>
      <c r="M620" s="26"/>
    </row>
    <row r="621" spans="3:13" x14ac:dyDescent="0.2">
      <c r="C621" s="398"/>
      <c r="D621" s="398"/>
      <c r="I621" s="26"/>
      <c r="J621" s="399"/>
      <c r="L621" s="156"/>
      <c r="M621" s="26"/>
    </row>
    <row r="622" spans="3:13" x14ac:dyDescent="0.2">
      <c r="C622" s="398"/>
      <c r="D622" s="398"/>
      <c r="I622" s="26"/>
      <c r="J622" s="399"/>
      <c r="L622" s="156"/>
      <c r="M622" s="26"/>
    </row>
    <row r="623" spans="3:13" x14ac:dyDescent="0.2">
      <c r="C623" s="398"/>
      <c r="D623" s="398"/>
      <c r="I623" s="26"/>
      <c r="J623" s="399"/>
      <c r="L623" s="156"/>
      <c r="M623" s="26"/>
    </row>
    <row r="624" spans="3:13" x14ac:dyDescent="0.2">
      <c r="C624" s="398"/>
      <c r="D624" s="398"/>
      <c r="I624" s="26"/>
      <c r="J624" s="399"/>
      <c r="L624" s="156"/>
      <c r="M624" s="26"/>
    </row>
    <row r="625" spans="3:13" x14ac:dyDescent="0.2">
      <c r="C625" s="398"/>
      <c r="D625" s="398"/>
      <c r="I625" s="26"/>
      <c r="J625" s="399"/>
      <c r="L625" s="156"/>
      <c r="M625" s="26"/>
    </row>
    <row r="626" spans="3:13" x14ac:dyDescent="0.2">
      <c r="C626" s="398"/>
      <c r="D626" s="398"/>
      <c r="I626" s="26"/>
      <c r="J626" s="399"/>
      <c r="L626" s="156"/>
      <c r="M626" s="26"/>
    </row>
    <row r="627" spans="3:13" x14ac:dyDescent="0.2">
      <c r="C627" s="398"/>
      <c r="D627" s="398"/>
      <c r="I627" s="26"/>
      <c r="J627" s="399"/>
      <c r="L627" s="156"/>
      <c r="M627" s="26"/>
    </row>
    <row r="628" spans="3:13" x14ac:dyDescent="0.2">
      <c r="C628" s="398"/>
      <c r="D628" s="398"/>
      <c r="I628" s="26"/>
      <c r="J628" s="399"/>
      <c r="L628" s="156"/>
      <c r="M628" s="26"/>
    </row>
    <row r="629" spans="3:13" x14ac:dyDescent="0.2">
      <c r="C629" s="398"/>
      <c r="D629" s="398"/>
      <c r="I629" s="26"/>
      <c r="J629" s="399"/>
      <c r="L629" s="156"/>
      <c r="M629" s="26"/>
    </row>
    <row r="630" spans="3:13" x14ac:dyDescent="0.2">
      <c r="C630" s="398"/>
      <c r="D630" s="398"/>
      <c r="I630" s="26"/>
      <c r="J630" s="399"/>
      <c r="L630" s="156"/>
      <c r="M630" s="26"/>
    </row>
    <row r="631" spans="3:13" x14ac:dyDescent="0.2">
      <c r="C631" s="398"/>
      <c r="D631" s="398"/>
      <c r="I631" s="26"/>
      <c r="J631" s="399"/>
      <c r="L631" s="156"/>
      <c r="M631" s="26"/>
    </row>
    <row r="632" spans="3:13" x14ac:dyDescent="0.2">
      <c r="C632" s="398"/>
      <c r="D632" s="398"/>
      <c r="I632" s="26"/>
      <c r="J632" s="399"/>
      <c r="L632" s="156"/>
      <c r="M632" s="26"/>
    </row>
    <row r="633" spans="3:13" x14ac:dyDescent="0.2">
      <c r="C633" s="398"/>
      <c r="D633" s="398"/>
      <c r="I633" s="26"/>
      <c r="J633" s="399"/>
      <c r="L633" s="156"/>
      <c r="M633" s="26"/>
    </row>
    <row r="634" spans="3:13" x14ac:dyDescent="0.2">
      <c r="C634" s="398"/>
      <c r="D634" s="398"/>
      <c r="I634" s="26"/>
      <c r="J634" s="399"/>
      <c r="L634" s="156"/>
      <c r="M634" s="26"/>
    </row>
    <row r="635" spans="3:13" x14ac:dyDescent="0.2">
      <c r="C635" s="398"/>
      <c r="D635" s="398"/>
      <c r="I635" s="26"/>
      <c r="J635" s="399"/>
      <c r="L635" s="156"/>
      <c r="M635" s="26"/>
    </row>
    <row r="636" spans="3:13" x14ac:dyDescent="0.2">
      <c r="C636" s="398"/>
      <c r="D636" s="398"/>
      <c r="I636" s="26"/>
      <c r="J636" s="399"/>
      <c r="L636" s="156"/>
      <c r="M636" s="26"/>
    </row>
    <row r="637" spans="3:13" x14ac:dyDescent="0.2">
      <c r="C637" s="398"/>
      <c r="D637" s="398"/>
      <c r="I637" s="26"/>
      <c r="J637" s="399"/>
      <c r="L637" s="156"/>
      <c r="M637" s="26"/>
    </row>
    <row r="638" spans="3:13" x14ac:dyDescent="0.2">
      <c r="C638" s="398"/>
      <c r="D638" s="398"/>
      <c r="I638" s="26"/>
      <c r="J638" s="399"/>
      <c r="L638" s="156"/>
      <c r="M638" s="26"/>
    </row>
    <row r="639" spans="3:13" x14ac:dyDescent="0.2">
      <c r="C639" s="398"/>
      <c r="D639" s="398"/>
      <c r="I639" s="26"/>
      <c r="J639" s="399"/>
      <c r="L639" s="156"/>
      <c r="M639" s="26"/>
    </row>
    <row r="640" spans="3:13" x14ac:dyDescent="0.2">
      <c r="C640" s="398"/>
      <c r="D640" s="398"/>
      <c r="I640" s="26"/>
      <c r="J640" s="399"/>
      <c r="L640" s="156"/>
      <c r="M640" s="26"/>
    </row>
    <row r="641" spans="3:13" x14ac:dyDescent="0.2">
      <c r="C641" s="398"/>
      <c r="D641" s="398"/>
      <c r="I641" s="26"/>
      <c r="J641" s="399"/>
      <c r="L641" s="156"/>
      <c r="M641" s="26"/>
    </row>
    <row r="642" spans="3:13" x14ac:dyDescent="0.2">
      <c r="C642" s="398"/>
      <c r="D642" s="398"/>
      <c r="I642" s="26"/>
      <c r="J642" s="399"/>
      <c r="L642" s="156"/>
      <c r="M642" s="26"/>
    </row>
    <row r="643" spans="3:13" x14ac:dyDescent="0.2">
      <c r="C643" s="398"/>
      <c r="D643" s="398"/>
      <c r="I643" s="26"/>
      <c r="J643" s="399"/>
      <c r="L643" s="156"/>
      <c r="M643" s="26"/>
    </row>
    <row r="644" spans="3:13" x14ac:dyDescent="0.2">
      <c r="C644" s="398"/>
      <c r="D644" s="398"/>
      <c r="I644" s="26"/>
      <c r="J644" s="399"/>
      <c r="L644" s="156"/>
      <c r="M644" s="26"/>
    </row>
    <row r="645" spans="3:13" x14ac:dyDescent="0.2">
      <c r="C645" s="398"/>
      <c r="D645" s="398"/>
      <c r="I645" s="26"/>
      <c r="J645" s="399"/>
      <c r="L645" s="156"/>
      <c r="M645" s="26"/>
    </row>
    <row r="646" spans="3:13" x14ac:dyDescent="0.2">
      <c r="C646" s="398"/>
      <c r="D646" s="398"/>
      <c r="I646" s="26"/>
      <c r="J646" s="399"/>
      <c r="L646" s="156"/>
      <c r="M646" s="26"/>
    </row>
    <row r="647" spans="3:13" x14ac:dyDescent="0.2">
      <c r="C647" s="398"/>
      <c r="D647" s="398"/>
      <c r="I647" s="26"/>
      <c r="J647" s="399"/>
      <c r="L647" s="156"/>
      <c r="M647" s="26"/>
    </row>
    <row r="648" spans="3:13" x14ac:dyDescent="0.2">
      <c r="C648" s="398"/>
      <c r="D648" s="398"/>
      <c r="I648" s="26"/>
      <c r="J648" s="399"/>
      <c r="L648" s="156"/>
      <c r="M648" s="26"/>
    </row>
    <row r="649" spans="3:13" x14ac:dyDescent="0.2">
      <c r="C649" s="398"/>
      <c r="D649" s="398"/>
      <c r="I649" s="26"/>
      <c r="J649" s="399"/>
      <c r="L649" s="156"/>
      <c r="M649" s="26"/>
    </row>
    <row r="650" spans="3:13" x14ac:dyDescent="0.2">
      <c r="C650" s="398"/>
      <c r="D650" s="398"/>
      <c r="I650" s="26"/>
      <c r="J650" s="399"/>
      <c r="L650" s="156"/>
      <c r="M650" s="26"/>
    </row>
    <row r="651" spans="3:13" x14ac:dyDescent="0.2">
      <c r="C651" s="398"/>
      <c r="D651" s="398"/>
      <c r="I651" s="26"/>
      <c r="J651" s="399"/>
      <c r="L651" s="156"/>
      <c r="M651" s="26"/>
    </row>
    <row r="652" spans="3:13" x14ac:dyDescent="0.2">
      <c r="C652" s="398"/>
      <c r="D652" s="398"/>
      <c r="I652" s="26"/>
      <c r="J652" s="399"/>
      <c r="L652" s="156"/>
      <c r="M652" s="26"/>
    </row>
    <row r="653" spans="3:13" x14ac:dyDescent="0.2">
      <c r="C653" s="398"/>
      <c r="D653" s="398"/>
      <c r="I653" s="26"/>
      <c r="J653" s="399"/>
      <c r="L653" s="156"/>
      <c r="M653" s="26"/>
    </row>
    <row r="654" spans="3:13" x14ac:dyDescent="0.2">
      <c r="C654" s="398"/>
      <c r="D654" s="398"/>
      <c r="I654" s="26"/>
      <c r="J654" s="399"/>
      <c r="L654" s="156"/>
      <c r="M654" s="26"/>
    </row>
    <row r="655" spans="3:13" x14ac:dyDescent="0.2">
      <c r="C655" s="398"/>
      <c r="D655" s="398"/>
      <c r="I655" s="26"/>
      <c r="J655" s="399"/>
      <c r="L655" s="156"/>
      <c r="M655" s="26"/>
    </row>
    <row r="656" spans="3:13" x14ac:dyDescent="0.2">
      <c r="C656" s="398"/>
      <c r="D656" s="398"/>
      <c r="I656" s="26"/>
      <c r="J656" s="399"/>
      <c r="L656" s="156"/>
      <c r="M656" s="26"/>
    </row>
    <row r="657" spans="3:13" x14ac:dyDescent="0.2">
      <c r="C657" s="398"/>
      <c r="D657" s="398"/>
      <c r="I657" s="26"/>
      <c r="J657" s="399"/>
      <c r="L657" s="156"/>
      <c r="M657" s="26"/>
    </row>
    <row r="658" spans="3:13" x14ac:dyDescent="0.2">
      <c r="C658" s="398"/>
      <c r="D658" s="398"/>
      <c r="I658" s="26"/>
      <c r="J658" s="399"/>
      <c r="L658" s="156"/>
      <c r="M658" s="26"/>
    </row>
    <row r="659" spans="3:13" x14ac:dyDescent="0.2">
      <c r="C659" s="398"/>
      <c r="D659" s="398"/>
      <c r="I659" s="26"/>
      <c r="J659" s="399"/>
      <c r="L659" s="156"/>
      <c r="M659" s="26"/>
    </row>
    <row r="660" spans="3:13" x14ac:dyDescent="0.2">
      <c r="C660" s="398"/>
      <c r="D660" s="398"/>
      <c r="I660" s="26"/>
      <c r="J660" s="399"/>
      <c r="L660" s="156"/>
      <c r="M660" s="26"/>
    </row>
    <row r="661" spans="3:13" x14ac:dyDescent="0.2">
      <c r="C661" s="398"/>
      <c r="D661" s="398"/>
      <c r="I661" s="26"/>
      <c r="J661" s="399"/>
      <c r="L661" s="156"/>
      <c r="M661" s="26"/>
    </row>
    <row r="662" spans="3:13" x14ac:dyDescent="0.2">
      <c r="C662" s="398"/>
      <c r="D662" s="398"/>
      <c r="I662" s="26"/>
      <c r="J662" s="399"/>
      <c r="L662" s="156"/>
      <c r="M662" s="26"/>
    </row>
    <row r="663" spans="3:13" x14ac:dyDescent="0.2">
      <c r="C663" s="398"/>
      <c r="D663" s="398"/>
      <c r="I663" s="26"/>
      <c r="J663" s="399"/>
      <c r="L663" s="156"/>
      <c r="M663" s="26"/>
    </row>
    <row r="664" spans="3:13" x14ac:dyDescent="0.2">
      <c r="C664" s="398"/>
      <c r="D664" s="398"/>
      <c r="I664" s="26"/>
      <c r="J664" s="399"/>
      <c r="L664" s="156"/>
      <c r="M664" s="26"/>
    </row>
    <row r="665" spans="3:13" x14ac:dyDescent="0.2">
      <c r="C665" s="398"/>
      <c r="D665" s="398"/>
      <c r="I665" s="26"/>
      <c r="J665" s="399"/>
      <c r="L665" s="156"/>
      <c r="M665" s="26"/>
    </row>
    <row r="666" spans="3:13" x14ac:dyDescent="0.2">
      <c r="C666" s="398"/>
      <c r="D666" s="398"/>
      <c r="I666" s="26"/>
      <c r="J666" s="399"/>
      <c r="L666" s="156"/>
      <c r="M666" s="26"/>
    </row>
    <row r="667" spans="3:13" x14ac:dyDescent="0.2">
      <c r="C667" s="398"/>
      <c r="D667" s="398"/>
      <c r="I667" s="26"/>
      <c r="J667" s="399"/>
      <c r="L667" s="156"/>
      <c r="M667" s="26"/>
    </row>
    <row r="668" spans="3:13" x14ac:dyDescent="0.2">
      <c r="C668" s="398"/>
      <c r="D668" s="398"/>
      <c r="I668" s="26"/>
      <c r="J668" s="399"/>
      <c r="L668" s="156"/>
      <c r="M668" s="26"/>
    </row>
    <row r="669" spans="3:13" x14ac:dyDescent="0.2">
      <c r="C669" s="398"/>
      <c r="D669" s="398"/>
      <c r="I669" s="26"/>
      <c r="J669" s="399"/>
      <c r="L669" s="156"/>
      <c r="M669" s="26"/>
    </row>
    <row r="670" spans="3:13" x14ac:dyDescent="0.2">
      <c r="C670" s="398"/>
      <c r="D670" s="398"/>
      <c r="I670" s="26"/>
      <c r="J670" s="399"/>
      <c r="L670" s="156"/>
      <c r="M670" s="26"/>
    </row>
    <row r="671" spans="3:13" x14ac:dyDescent="0.2">
      <c r="C671" s="398"/>
      <c r="D671" s="398"/>
      <c r="I671" s="26"/>
      <c r="J671" s="399"/>
      <c r="L671" s="156"/>
      <c r="M671" s="26"/>
    </row>
    <row r="672" spans="3:13" x14ac:dyDescent="0.2">
      <c r="C672" s="398"/>
      <c r="D672" s="398"/>
      <c r="I672" s="26"/>
      <c r="J672" s="399"/>
      <c r="L672" s="156"/>
      <c r="M672" s="26"/>
    </row>
    <row r="673" spans="3:13" x14ac:dyDescent="0.2">
      <c r="C673" s="398"/>
      <c r="D673" s="398"/>
      <c r="I673" s="26"/>
      <c r="J673" s="399"/>
      <c r="L673" s="156"/>
      <c r="M673" s="26"/>
    </row>
    <row r="674" spans="3:13" x14ac:dyDescent="0.2">
      <c r="C674" s="398"/>
      <c r="D674" s="398"/>
      <c r="I674" s="26"/>
      <c r="J674" s="399"/>
      <c r="L674" s="156"/>
      <c r="M674" s="26"/>
    </row>
    <row r="675" spans="3:13" x14ac:dyDescent="0.2">
      <c r="C675" s="398"/>
      <c r="D675" s="398"/>
      <c r="I675" s="26"/>
      <c r="J675" s="399"/>
      <c r="L675" s="156"/>
      <c r="M675" s="26"/>
    </row>
    <row r="676" spans="3:13" x14ac:dyDescent="0.2">
      <c r="C676" s="398"/>
      <c r="D676" s="398"/>
      <c r="I676" s="26"/>
      <c r="J676" s="399"/>
      <c r="L676" s="156"/>
      <c r="M676" s="26"/>
    </row>
    <row r="677" spans="3:13" x14ac:dyDescent="0.2">
      <c r="C677" s="398"/>
      <c r="D677" s="398"/>
      <c r="I677" s="26"/>
      <c r="J677" s="399"/>
      <c r="L677" s="156"/>
      <c r="M677" s="26"/>
    </row>
    <row r="678" spans="3:13" x14ac:dyDescent="0.2">
      <c r="C678" s="398"/>
      <c r="D678" s="398"/>
      <c r="I678" s="26"/>
      <c r="J678" s="399"/>
      <c r="L678" s="156"/>
      <c r="M678" s="26"/>
    </row>
    <row r="679" spans="3:13" x14ac:dyDescent="0.2">
      <c r="C679" s="398"/>
      <c r="D679" s="398"/>
      <c r="I679" s="26"/>
      <c r="J679" s="399"/>
      <c r="L679" s="156"/>
      <c r="M679" s="26"/>
    </row>
    <row r="680" spans="3:13" x14ac:dyDescent="0.2">
      <c r="C680" s="398"/>
      <c r="D680" s="398"/>
      <c r="I680" s="26"/>
      <c r="J680" s="399"/>
      <c r="L680" s="156"/>
      <c r="M680" s="26"/>
    </row>
    <row r="681" spans="3:13" x14ac:dyDescent="0.2">
      <c r="C681" s="398"/>
      <c r="D681" s="398"/>
      <c r="I681" s="26"/>
      <c r="J681" s="399"/>
      <c r="L681" s="156"/>
      <c r="M681" s="26"/>
    </row>
    <row r="682" spans="3:13" x14ac:dyDescent="0.2">
      <c r="C682" s="398"/>
      <c r="D682" s="398"/>
      <c r="I682" s="26"/>
      <c r="J682" s="399"/>
      <c r="L682" s="156"/>
      <c r="M682" s="26"/>
    </row>
    <row r="683" spans="3:13" x14ac:dyDescent="0.2">
      <c r="C683" s="398"/>
      <c r="D683" s="398"/>
      <c r="I683" s="26"/>
      <c r="J683" s="399"/>
      <c r="L683" s="156"/>
      <c r="M683" s="26"/>
    </row>
    <row r="684" spans="3:13" x14ac:dyDescent="0.2">
      <c r="C684" s="398"/>
      <c r="D684" s="398"/>
      <c r="I684" s="26"/>
      <c r="J684" s="399"/>
      <c r="L684" s="156"/>
      <c r="M684" s="26"/>
    </row>
    <row r="685" spans="3:13" x14ac:dyDescent="0.2">
      <c r="C685" s="398"/>
      <c r="D685" s="398"/>
      <c r="I685" s="26"/>
      <c r="J685" s="399"/>
      <c r="L685" s="156"/>
      <c r="M685" s="26"/>
    </row>
    <row r="686" spans="3:13" x14ac:dyDescent="0.2">
      <c r="C686" s="398"/>
      <c r="D686" s="398"/>
      <c r="I686" s="26"/>
      <c r="J686" s="399"/>
      <c r="L686" s="156"/>
      <c r="M686" s="26"/>
    </row>
    <row r="687" spans="3:13" x14ac:dyDescent="0.2">
      <c r="C687" s="398"/>
      <c r="D687" s="398"/>
      <c r="I687" s="26"/>
      <c r="J687" s="399"/>
      <c r="L687" s="156"/>
      <c r="M687" s="26"/>
    </row>
    <row r="688" spans="3:13" x14ac:dyDescent="0.2">
      <c r="C688" s="398"/>
      <c r="D688" s="398"/>
      <c r="I688" s="26"/>
      <c r="J688" s="399"/>
      <c r="L688" s="156"/>
      <c r="M688" s="26"/>
    </row>
    <row r="689" spans="3:13" x14ac:dyDescent="0.2">
      <c r="C689" s="398"/>
      <c r="D689" s="398"/>
      <c r="I689" s="26"/>
      <c r="J689" s="399"/>
      <c r="L689" s="156"/>
      <c r="M689" s="26"/>
    </row>
    <row r="690" spans="3:13" x14ac:dyDescent="0.2">
      <c r="C690" s="398"/>
      <c r="D690" s="398"/>
      <c r="I690" s="26"/>
      <c r="J690" s="399"/>
      <c r="L690" s="156"/>
      <c r="M690" s="26"/>
    </row>
    <row r="691" spans="3:13" x14ac:dyDescent="0.2">
      <c r="C691" s="398"/>
      <c r="D691" s="398"/>
      <c r="I691" s="26"/>
      <c r="J691" s="399"/>
      <c r="L691" s="156"/>
      <c r="M691" s="26"/>
    </row>
    <row r="692" spans="3:13" x14ac:dyDescent="0.2">
      <c r="C692" s="398"/>
      <c r="D692" s="398"/>
      <c r="I692" s="26"/>
      <c r="J692" s="399"/>
      <c r="L692" s="156"/>
      <c r="M692" s="26"/>
    </row>
    <row r="693" spans="3:13" x14ac:dyDescent="0.2">
      <c r="C693" s="398"/>
      <c r="D693" s="398"/>
      <c r="I693" s="26"/>
      <c r="J693" s="399"/>
      <c r="L693" s="156"/>
      <c r="M693" s="26"/>
    </row>
    <row r="694" spans="3:13" x14ac:dyDescent="0.2">
      <c r="C694" s="398"/>
      <c r="D694" s="398"/>
      <c r="I694" s="26"/>
      <c r="J694" s="399"/>
      <c r="L694" s="156"/>
      <c r="M694" s="26"/>
    </row>
    <row r="695" spans="3:13" x14ac:dyDescent="0.2">
      <c r="C695" s="398"/>
      <c r="D695" s="398"/>
      <c r="I695" s="26"/>
      <c r="J695" s="399"/>
      <c r="L695" s="156"/>
      <c r="M695" s="26"/>
    </row>
    <row r="696" spans="3:13" x14ac:dyDescent="0.2">
      <c r="C696" s="398"/>
      <c r="D696" s="398"/>
      <c r="I696" s="26"/>
      <c r="J696" s="399"/>
      <c r="L696" s="156"/>
      <c r="M696" s="26"/>
    </row>
    <row r="697" spans="3:13" x14ac:dyDescent="0.2">
      <c r="C697" s="398"/>
      <c r="D697" s="398"/>
      <c r="I697" s="26"/>
      <c r="J697" s="399"/>
      <c r="L697" s="156"/>
      <c r="M697" s="26"/>
    </row>
    <row r="698" spans="3:13" x14ac:dyDescent="0.2">
      <c r="C698" s="398"/>
      <c r="D698" s="398"/>
      <c r="I698" s="26"/>
      <c r="J698" s="399"/>
      <c r="L698" s="156"/>
      <c r="M698" s="26"/>
    </row>
    <row r="699" spans="3:13" x14ac:dyDescent="0.2">
      <c r="C699" s="398"/>
      <c r="D699" s="398"/>
      <c r="I699" s="26"/>
      <c r="J699" s="399"/>
      <c r="L699" s="156"/>
      <c r="M699" s="26"/>
    </row>
    <row r="700" spans="3:13" x14ac:dyDescent="0.2">
      <c r="C700" s="398"/>
      <c r="D700" s="398"/>
      <c r="I700" s="26"/>
      <c r="J700" s="399"/>
      <c r="L700" s="156"/>
      <c r="M700" s="26"/>
    </row>
    <row r="701" spans="3:13" x14ac:dyDescent="0.2">
      <c r="C701" s="398"/>
      <c r="D701" s="398"/>
      <c r="I701" s="26"/>
      <c r="J701" s="399"/>
      <c r="L701" s="156"/>
      <c r="M701" s="26"/>
    </row>
    <row r="702" spans="3:13" x14ac:dyDescent="0.2">
      <c r="C702" s="398"/>
      <c r="D702" s="398"/>
      <c r="I702" s="26"/>
      <c r="J702" s="399"/>
      <c r="L702" s="156"/>
      <c r="M702" s="26"/>
    </row>
    <row r="703" spans="3:13" x14ac:dyDescent="0.2">
      <c r="C703" s="398"/>
      <c r="D703" s="398"/>
      <c r="I703" s="26"/>
      <c r="J703" s="399"/>
      <c r="L703" s="156"/>
      <c r="M703" s="26"/>
    </row>
    <row r="704" spans="3:13" x14ac:dyDescent="0.2">
      <c r="C704" s="398"/>
      <c r="D704" s="398"/>
      <c r="I704" s="26"/>
      <c r="J704" s="399"/>
      <c r="L704" s="156"/>
      <c r="M704" s="26"/>
    </row>
    <row r="705" spans="3:13" x14ac:dyDescent="0.2">
      <c r="C705" s="398"/>
      <c r="D705" s="398"/>
      <c r="I705" s="26"/>
      <c r="J705" s="399"/>
      <c r="L705" s="156"/>
      <c r="M705" s="26"/>
    </row>
    <row r="706" spans="3:13" x14ac:dyDescent="0.2">
      <c r="C706" s="398"/>
      <c r="D706" s="398"/>
      <c r="I706" s="26"/>
      <c r="J706" s="399"/>
      <c r="L706" s="156"/>
      <c r="M706" s="26"/>
    </row>
    <row r="707" spans="3:13" x14ac:dyDescent="0.2">
      <c r="C707" s="398"/>
      <c r="D707" s="398"/>
      <c r="I707" s="26"/>
      <c r="J707" s="399"/>
      <c r="L707" s="156"/>
      <c r="M707" s="26"/>
    </row>
    <row r="708" spans="3:13" x14ac:dyDescent="0.2">
      <c r="C708" s="398"/>
      <c r="D708" s="398"/>
      <c r="I708" s="26"/>
      <c r="J708" s="399"/>
      <c r="L708" s="156"/>
      <c r="M708" s="26"/>
    </row>
    <row r="709" spans="3:13" x14ac:dyDescent="0.2">
      <c r="C709" s="398"/>
      <c r="D709" s="398"/>
      <c r="I709" s="26"/>
      <c r="J709" s="399"/>
      <c r="L709" s="156"/>
      <c r="M709" s="26"/>
    </row>
    <row r="710" spans="3:13" x14ac:dyDescent="0.2">
      <c r="C710" s="398"/>
      <c r="D710" s="398"/>
      <c r="I710" s="26"/>
      <c r="J710" s="399"/>
      <c r="L710" s="156"/>
      <c r="M710" s="26"/>
    </row>
    <row r="711" spans="3:13" x14ac:dyDescent="0.2">
      <c r="C711" s="398"/>
      <c r="D711" s="398"/>
      <c r="I711" s="26"/>
      <c r="J711" s="399"/>
      <c r="L711" s="156"/>
      <c r="M711" s="26"/>
    </row>
    <row r="712" spans="3:13" x14ac:dyDescent="0.2">
      <c r="C712" s="398"/>
      <c r="D712" s="398"/>
      <c r="I712" s="26"/>
      <c r="J712" s="399"/>
      <c r="L712" s="156"/>
      <c r="M712" s="26"/>
    </row>
    <row r="713" spans="3:13" x14ac:dyDescent="0.2">
      <c r="C713" s="398"/>
      <c r="D713" s="398"/>
      <c r="I713" s="26"/>
      <c r="J713" s="399"/>
      <c r="L713" s="156"/>
      <c r="M713" s="26"/>
    </row>
    <row r="714" spans="3:13" x14ac:dyDescent="0.2">
      <c r="C714" s="398"/>
      <c r="D714" s="398"/>
      <c r="I714" s="26"/>
      <c r="J714" s="399"/>
      <c r="L714" s="156"/>
      <c r="M714" s="26"/>
    </row>
    <row r="715" spans="3:13" x14ac:dyDescent="0.2">
      <c r="C715" s="398"/>
      <c r="D715" s="398"/>
      <c r="I715" s="26"/>
      <c r="J715" s="399"/>
      <c r="L715" s="156"/>
      <c r="M715" s="26"/>
    </row>
    <row r="716" spans="3:13" x14ac:dyDescent="0.2">
      <c r="C716" s="398"/>
      <c r="D716" s="398"/>
      <c r="I716" s="26"/>
      <c r="J716" s="399"/>
      <c r="L716" s="156"/>
      <c r="M716" s="26"/>
    </row>
    <row r="717" spans="3:13" x14ac:dyDescent="0.2">
      <c r="C717" s="398"/>
      <c r="D717" s="398"/>
      <c r="I717" s="26"/>
      <c r="J717" s="399"/>
      <c r="L717" s="156"/>
      <c r="M717" s="26"/>
    </row>
    <row r="718" spans="3:13" x14ac:dyDescent="0.2">
      <c r="C718" s="398"/>
      <c r="D718" s="398"/>
      <c r="I718" s="26"/>
      <c r="J718" s="399"/>
      <c r="L718" s="156"/>
      <c r="M718" s="26"/>
    </row>
    <row r="719" spans="3:13" x14ac:dyDescent="0.2">
      <c r="C719" s="398"/>
      <c r="D719" s="398"/>
      <c r="I719" s="26"/>
      <c r="J719" s="399"/>
      <c r="L719" s="156"/>
      <c r="M719" s="26"/>
    </row>
    <row r="720" spans="3:13" x14ac:dyDescent="0.2">
      <c r="C720" s="398"/>
      <c r="D720" s="398"/>
      <c r="I720" s="26"/>
      <c r="J720" s="399"/>
      <c r="L720" s="156"/>
      <c r="M720" s="26"/>
    </row>
    <row r="721" spans="3:13" x14ac:dyDescent="0.2">
      <c r="C721" s="398"/>
      <c r="D721" s="398"/>
      <c r="I721" s="26"/>
      <c r="J721" s="399"/>
      <c r="L721" s="156"/>
      <c r="M721" s="26"/>
    </row>
    <row r="722" spans="3:13" x14ac:dyDescent="0.2">
      <c r="C722" s="398"/>
      <c r="D722" s="398"/>
      <c r="I722" s="26"/>
      <c r="J722" s="399"/>
      <c r="L722" s="156"/>
      <c r="M722" s="26"/>
    </row>
    <row r="723" spans="3:13" x14ac:dyDescent="0.2">
      <c r="C723" s="398"/>
      <c r="D723" s="398"/>
      <c r="I723" s="26"/>
      <c r="J723" s="399"/>
      <c r="L723" s="156"/>
      <c r="M723" s="26"/>
    </row>
    <row r="724" spans="3:13" x14ac:dyDescent="0.2">
      <c r="C724" s="398"/>
      <c r="D724" s="398"/>
      <c r="I724" s="26"/>
      <c r="J724" s="399"/>
      <c r="L724" s="156"/>
      <c r="M724" s="26"/>
    </row>
    <row r="725" spans="3:13" x14ac:dyDescent="0.2">
      <c r="C725" s="398"/>
      <c r="D725" s="398"/>
      <c r="I725" s="26"/>
      <c r="J725" s="399"/>
      <c r="L725" s="156"/>
      <c r="M725" s="26"/>
    </row>
    <row r="726" spans="3:13" x14ac:dyDescent="0.2">
      <c r="C726" s="398"/>
      <c r="D726" s="398"/>
      <c r="I726" s="26"/>
      <c r="J726" s="399"/>
      <c r="L726" s="156"/>
      <c r="M726" s="26"/>
    </row>
    <row r="727" spans="3:13" x14ac:dyDescent="0.2">
      <c r="C727" s="398"/>
      <c r="D727" s="398"/>
      <c r="I727" s="26"/>
      <c r="J727" s="399"/>
      <c r="L727" s="156"/>
      <c r="M727" s="26"/>
    </row>
    <row r="728" spans="3:13" x14ac:dyDescent="0.2">
      <c r="C728" s="398"/>
      <c r="D728" s="398"/>
      <c r="I728" s="26"/>
      <c r="J728" s="399"/>
      <c r="L728" s="156"/>
      <c r="M728" s="26"/>
    </row>
    <row r="729" spans="3:13" x14ac:dyDescent="0.2">
      <c r="C729" s="398"/>
      <c r="D729" s="398"/>
      <c r="I729" s="26"/>
      <c r="J729" s="399"/>
      <c r="L729" s="156"/>
      <c r="M729" s="26"/>
    </row>
    <row r="730" spans="3:13" x14ac:dyDescent="0.2">
      <c r="C730" s="398"/>
      <c r="D730" s="398"/>
      <c r="I730" s="26"/>
      <c r="J730" s="399"/>
      <c r="L730" s="156"/>
      <c r="M730" s="26"/>
    </row>
    <row r="731" spans="3:13" x14ac:dyDescent="0.2">
      <c r="C731" s="398"/>
      <c r="D731" s="398"/>
      <c r="I731" s="26"/>
      <c r="J731" s="399"/>
      <c r="L731" s="156"/>
      <c r="M731" s="26"/>
    </row>
    <row r="732" spans="3:13" x14ac:dyDescent="0.2">
      <c r="C732" s="398"/>
      <c r="D732" s="398"/>
      <c r="I732" s="26"/>
      <c r="J732" s="399"/>
      <c r="L732" s="156"/>
      <c r="M732" s="26"/>
    </row>
    <row r="733" spans="3:13" x14ac:dyDescent="0.2">
      <c r="C733" s="398"/>
      <c r="D733" s="398"/>
      <c r="I733" s="26"/>
      <c r="J733" s="399"/>
      <c r="L733" s="156"/>
      <c r="M733" s="26"/>
    </row>
    <row r="734" spans="3:13" x14ac:dyDescent="0.2">
      <c r="C734" s="398"/>
      <c r="D734" s="398"/>
      <c r="I734" s="26"/>
      <c r="J734" s="399"/>
      <c r="L734" s="156"/>
      <c r="M734" s="26"/>
    </row>
    <row r="735" spans="3:13" x14ac:dyDescent="0.2">
      <c r="C735" s="398"/>
      <c r="D735" s="398"/>
      <c r="I735" s="26"/>
      <c r="J735" s="399"/>
      <c r="L735" s="156"/>
      <c r="M735" s="26"/>
    </row>
    <row r="736" spans="3:13" x14ac:dyDescent="0.2">
      <c r="C736" s="398"/>
      <c r="D736" s="398"/>
      <c r="I736" s="26"/>
      <c r="J736" s="399"/>
      <c r="L736" s="156"/>
      <c r="M736" s="26"/>
    </row>
    <row r="737" spans="3:13" x14ac:dyDescent="0.2">
      <c r="C737" s="398"/>
      <c r="D737" s="398"/>
      <c r="I737" s="26"/>
      <c r="J737" s="399"/>
      <c r="L737" s="156"/>
      <c r="M737" s="26"/>
    </row>
    <row r="738" spans="3:13" x14ac:dyDescent="0.2">
      <c r="C738" s="398"/>
      <c r="D738" s="398"/>
      <c r="I738" s="26"/>
      <c r="J738" s="399"/>
      <c r="L738" s="156"/>
      <c r="M738" s="26"/>
    </row>
    <row r="739" spans="3:13" x14ac:dyDescent="0.2">
      <c r="C739" s="398"/>
      <c r="D739" s="398"/>
      <c r="I739" s="26"/>
      <c r="J739" s="399"/>
      <c r="L739" s="156"/>
      <c r="M739" s="26"/>
    </row>
    <row r="740" spans="3:13" x14ac:dyDescent="0.2">
      <c r="C740" s="398"/>
      <c r="D740" s="398"/>
      <c r="I740" s="26"/>
      <c r="J740" s="399"/>
      <c r="L740" s="156"/>
      <c r="M740" s="26"/>
    </row>
    <row r="741" spans="3:13" x14ac:dyDescent="0.2">
      <c r="C741" s="398"/>
      <c r="D741" s="398"/>
      <c r="I741" s="26"/>
      <c r="J741" s="399"/>
      <c r="L741" s="156"/>
      <c r="M741" s="26"/>
    </row>
    <row r="742" spans="3:13" x14ac:dyDescent="0.2">
      <c r="C742" s="398"/>
      <c r="D742" s="398"/>
      <c r="I742" s="26"/>
      <c r="J742" s="399"/>
      <c r="L742" s="156"/>
      <c r="M742" s="26"/>
    </row>
    <row r="743" spans="3:13" x14ac:dyDescent="0.2">
      <c r="C743" s="398"/>
      <c r="D743" s="398"/>
      <c r="I743" s="26"/>
      <c r="J743" s="399"/>
      <c r="L743" s="156"/>
      <c r="M743" s="26"/>
    </row>
    <row r="744" spans="3:13" x14ac:dyDescent="0.2">
      <c r="C744" s="398"/>
      <c r="D744" s="398"/>
      <c r="I744" s="26"/>
      <c r="J744" s="399"/>
      <c r="L744" s="156"/>
      <c r="M744" s="26"/>
    </row>
    <row r="745" spans="3:13" x14ac:dyDescent="0.2">
      <c r="C745" s="398"/>
      <c r="D745" s="398"/>
      <c r="I745" s="26"/>
      <c r="J745" s="399"/>
      <c r="L745" s="156"/>
      <c r="M745" s="26"/>
    </row>
    <row r="746" spans="3:13" x14ac:dyDescent="0.2">
      <c r="C746" s="398"/>
      <c r="D746" s="398"/>
      <c r="I746" s="26"/>
      <c r="J746" s="399"/>
      <c r="L746" s="156"/>
      <c r="M746" s="26"/>
    </row>
    <row r="747" spans="3:13" x14ac:dyDescent="0.2">
      <c r="C747" s="398"/>
      <c r="D747" s="398"/>
      <c r="I747" s="26"/>
      <c r="J747" s="399"/>
      <c r="L747" s="156"/>
      <c r="M747" s="26"/>
    </row>
    <row r="748" spans="3:13" x14ac:dyDescent="0.2">
      <c r="C748" s="398"/>
      <c r="D748" s="398"/>
      <c r="I748" s="26"/>
      <c r="J748" s="399"/>
      <c r="L748" s="156"/>
      <c r="M748" s="26"/>
    </row>
    <row r="749" spans="3:13" x14ac:dyDescent="0.2">
      <c r="C749" s="398"/>
      <c r="D749" s="398"/>
      <c r="I749" s="26"/>
      <c r="J749" s="399"/>
      <c r="L749" s="156"/>
      <c r="M749" s="26"/>
    </row>
    <row r="750" spans="3:13" x14ac:dyDescent="0.2">
      <c r="C750" s="398"/>
      <c r="D750" s="398"/>
      <c r="I750" s="26"/>
      <c r="J750" s="399"/>
      <c r="L750" s="156"/>
      <c r="M750" s="26"/>
    </row>
    <row r="751" spans="3:13" x14ac:dyDescent="0.2">
      <c r="C751" s="398"/>
      <c r="D751" s="398"/>
      <c r="I751" s="26"/>
      <c r="J751" s="399"/>
      <c r="L751" s="156"/>
      <c r="M751" s="26"/>
    </row>
    <row r="752" spans="3:13" x14ac:dyDescent="0.2">
      <c r="C752" s="398"/>
      <c r="D752" s="398"/>
      <c r="I752" s="26"/>
      <c r="J752" s="399"/>
      <c r="L752" s="156"/>
      <c r="M752" s="26"/>
    </row>
    <row r="753" spans="3:13" x14ac:dyDescent="0.2">
      <c r="C753" s="398"/>
      <c r="D753" s="398"/>
      <c r="I753" s="26"/>
      <c r="J753" s="399"/>
      <c r="L753" s="156"/>
      <c r="M753" s="26"/>
    </row>
    <row r="754" spans="3:13" x14ac:dyDescent="0.2">
      <c r="C754" s="398"/>
      <c r="D754" s="398"/>
      <c r="I754" s="26"/>
      <c r="J754" s="399"/>
      <c r="L754" s="156"/>
      <c r="M754" s="26"/>
    </row>
    <row r="755" spans="3:13" x14ac:dyDescent="0.2">
      <c r="C755" s="398"/>
      <c r="D755" s="398"/>
      <c r="I755" s="26"/>
      <c r="J755" s="399"/>
      <c r="L755" s="156"/>
      <c r="M755" s="26"/>
    </row>
    <row r="756" spans="3:13" x14ac:dyDescent="0.2">
      <c r="C756" s="398"/>
      <c r="D756" s="398"/>
      <c r="I756" s="26"/>
      <c r="J756" s="399"/>
      <c r="L756" s="156"/>
      <c r="M756" s="26"/>
    </row>
    <row r="757" spans="3:13" x14ac:dyDescent="0.2">
      <c r="C757" s="398"/>
      <c r="D757" s="398"/>
      <c r="I757" s="26"/>
      <c r="J757" s="399"/>
      <c r="L757" s="156"/>
      <c r="M757" s="26"/>
    </row>
    <row r="758" spans="3:13" x14ac:dyDescent="0.2">
      <c r="C758" s="398"/>
      <c r="D758" s="398"/>
      <c r="I758" s="26"/>
      <c r="J758" s="399"/>
      <c r="L758" s="156"/>
      <c r="M758" s="26"/>
    </row>
    <row r="759" spans="3:13" x14ac:dyDescent="0.2">
      <c r="C759" s="398"/>
      <c r="D759" s="398"/>
      <c r="I759" s="26"/>
      <c r="J759" s="399"/>
      <c r="L759" s="156"/>
      <c r="M759" s="26"/>
    </row>
    <row r="760" spans="3:13" x14ac:dyDescent="0.2">
      <c r="C760" s="398"/>
      <c r="D760" s="398"/>
      <c r="I760" s="26"/>
      <c r="J760" s="399"/>
      <c r="L760" s="156"/>
      <c r="M760" s="26"/>
    </row>
    <row r="761" spans="3:13" x14ac:dyDescent="0.2">
      <c r="C761" s="398"/>
      <c r="D761" s="398"/>
      <c r="I761" s="26"/>
      <c r="J761" s="399"/>
      <c r="L761" s="156"/>
      <c r="M761" s="26"/>
    </row>
    <row r="762" spans="3:13" x14ac:dyDescent="0.2">
      <c r="C762" s="398"/>
      <c r="D762" s="398"/>
      <c r="I762" s="26"/>
      <c r="J762" s="399"/>
      <c r="L762" s="156"/>
      <c r="M762" s="26"/>
    </row>
    <row r="763" spans="3:13" x14ac:dyDescent="0.2">
      <c r="C763" s="398"/>
      <c r="D763" s="398"/>
      <c r="I763" s="26"/>
      <c r="J763" s="399"/>
      <c r="L763" s="156"/>
      <c r="M763" s="26"/>
    </row>
    <row r="764" spans="3:13" x14ac:dyDescent="0.2">
      <c r="C764" s="398"/>
      <c r="D764" s="398"/>
      <c r="I764" s="26"/>
      <c r="J764" s="399"/>
      <c r="L764" s="156"/>
      <c r="M764" s="26"/>
    </row>
    <row r="765" spans="3:13" x14ac:dyDescent="0.2">
      <c r="C765" s="398"/>
      <c r="D765" s="398"/>
      <c r="I765" s="26"/>
      <c r="J765" s="399"/>
      <c r="L765" s="156"/>
      <c r="M765" s="26"/>
    </row>
    <row r="766" spans="3:13" x14ac:dyDescent="0.2">
      <c r="C766" s="398"/>
      <c r="D766" s="398"/>
      <c r="I766" s="26"/>
      <c r="J766" s="399"/>
      <c r="L766" s="156"/>
      <c r="M766" s="26"/>
    </row>
    <row r="767" spans="3:13" x14ac:dyDescent="0.2">
      <c r="C767" s="398"/>
      <c r="D767" s="398"/>
      <c r="I767" s="26"/>
      <c r="J767" s="399"/>
      <c r="L767" s="156"/>
      <c r="M767" s="26"/>
    </row>
    <row r="768" spans="3:13" x14ac:dyDescent="0.2">
      <c r="C768" s="398"/>
      <c r="D768" s="398"/>
      <c r="I768" s="26"/>
      <c r="J768" s="399"/>
      <c r="L768" s="156"/>
      <c r="M768" s="26"/>
    </row>
    <row r="769" spans="3:13" x14ac:dyDescent="0.2">
      <c r="C769" s="398"/>
      <c r="D769" s="398"/>
      <c r="I769" s="26"/>
      <c r="J769" s="399"/>
      <c r="L769" s="156"/>
      <c r="M769" s="26"/>
    </row>
    <row r="770" spans="3:13" x14ac:dyDescent="0.2">
      <c r="C770" s="398"/>
      <c r="D770" s="398"/>
      <c r="I770" s="26"/>
      <c r="J770" s="399"/>
      <c r="L770" s="156"/>
      <c r="M770" s="26"/>
    </row>
    <row r="771" spans="3:13" x14ac:dyDescent="0.2">
      <c r="C771" s="398"/>
      <c r="D771" s="398"/>
      <c r="I771" s="26"/>
      <c r="J771" s="399"/>
      <c r="L771" s="156"/>
      <c r="M771" s="26"/>
    </row>
    <row r="772" spans="3:13" x14ac:dyDescent="0.2">
      <c r="C772" s="398"/>
      <c r="D772" s="398"/>
      <c r="I772" s="26"/>
      <c r="J772" s="399"/>
      <c r="L772" s="156"/>
      <c r="M772" s="26"/>
    </row>
    <row r="773" spans="3:13" x14ac:dyDescent="0.2">
      <c r="C773" s="398"/>
      <c r="D773" s="398"/>
      <c r="I773" s="26"/>
      <c r="J773" s="399"/>
      <c r="L773" s="156"/>
      <c r="M773" s="26"/>
    </row>
    <row r="774" spans="3:13" x14ac:dyDescent="0.2">
      <c r="C774" s="398"/>
      <c r="D774" s="398"/>
      <c r="I774" s="26"/>
      <c r="J774" s="399"/>
      <c r="L774" s="156"/>
      <c r="M774" s="26"/>
    </row>
    <row r="775" spans="3:13" x14ac:dyDescent="0.2">
      <c r="C775" s="398"/>
      <c r="D775" s="398"/>
      <c r="I775" s="26"/>
      <c r="J775" s="399"/>
      <c r="L775" s="156"/>
      <c r="M775" s="26"/>
    </row>
    <row r="776" spans="3:13" x14ac:dyDescent="0.2">
      <c r="C776" s="398"/>
      <c r="D776" s="398"/>
      <c r="I776" s="26"/>
      <c r="J776" s="399"/>
      <c r="L776" s="156"/>
      <c r="M776" s="26"/>
    </row>
    <row r="777" spans="3:13" x14ac:dyDescent="0.2">
      <c r="C777" s="398"/>
      <c r="D777" s="398"/>
      <c r="I777" s="26"/>
      <c r="J777" s="399"/>
      <c r="L777" s="156"/>
      <c r="M777" s="26"/>
    </row>
    <row r="778" spans="3:13" x14ac:dyDescent="0.2">
      <c r="C778" s="398"/>
      <c r="D778" s="398"/>
      <c r="I778" s="26"/>
      <c r="J778" s="399"/>
      <c r="L778" s="156"/>
      <c r="M778" s="26"/>
    </row>
    <row r="779" spans="3:13" x14ac:dyDescent="0.2">
      <c r="C779" s="398"/>
      <c r="D779" s="398"/>
      <c r="I779" s="26"/>
      <c r="J779" s="399"/>
      <c r="L779" s="156"/>
      <c r="M779" s="26"/>
    </row>
    <row r="780" spans="3:13" x14ac:dyDescent="0.2">
      <c r="C780" s="398"/>
      <c r="D780" s="398"/>
      <c r="I780" s="26"/>
      <c r="J780" s="399"/>
      <c r="L780" s="156"/>
      <c r="M780" s="26"/>
    </row>
    <row r="781" spans="3:13" x14ac:dyDescent="0.2">
      <c r="C781" s="398"/>
      <c r="D781" s="398"/>
      <c r="I781" s="26"/>
      <c r="J781" s="399"/>
      <c r="L781" s="156"/>
      <c r="M781" s="26"/>
    </row>
    <row r="782" spans="3:13" x14ac:dyDescent="0.2">
      <c r="C782" s="398"/>
      <c r="D782" s="398"/>
      <c r="I782" s="26"/>
      <c r="J782" s="399"/>
      <c r="L782" s="156"/>
      <c r="M782" s="26"/>
    </row>
    <row r="783" spans="3:13" x14ac:dyDescent="0.2">
      <c r="C783" s="398"/>
      <c r="D783" s="398"/>
      <c r="I783" s="26"/>
      <c r="J783" s="399"/>
      <c r="L783" s="156"/>
      <c r="M783" s="26"/>
    </row>
    <row r="784" spans="3:13" x14ac:dyDescent="0.2">
      <c r="C784" s="398"/>
      <c r="D784" s="398"/>
      <c r="I784" s="26"/>
      <c r="J784" s="399"/>
      <c r="L784" s="156"/>
      <c r="M784" s="26"/>
    </row>
    <row r="785" spans="3:13" x14ac:dyDescent="0.2">
      <c r="C785" s="398"/>
      <c r="D785" s="398"/>
      <c r="I785" s="26"/>
      <c r="J785" s="399"/>
      <c r="L785" s="156"/>
      <c r="M785" s="26"/>
    </row>
    <row r="786" spans="3:13" x14ac:dyDescent="0.2">
      <c r="C786" s="398"/>
      <c r="D786" s="398"/>
      <c r="I786" s="26"/>
      <c r="J786" s="399"/>
      <c r="L786" s="156"/>
      <c r="M786" s="26"/>
    </row>
    <row r="787" spans="3:13" x14ac:dyDescent="0.2">
      <c r="C787" s="398"/>
      <c r="D787" s="398"/>
      <c r="I787" s="26"/>
      <c r="J787" s="399"/>
      <c r="L787" s="156"/>
      <c r="M787" s="26"/>
    </row>
    <row r="788" spans="3:13" x14ac:dyDescent="0.2">
      <c r="C788" s="398"/>
      <c r="D788" s="398"/>
      <c r="I788" s="26"/>
      <c r="J788" s="399"/>
      <c r="L788" s="156"/>
      <c r="M788" s="26"/>
    </row>
    <row r="789" spans="3:13" x14ac:dyDescent="0.2">
      <c r="C789" s="398"/>
      <c r="D789" s="398"/>
      <c r="I789" s="26"/>
      <c r="J789" s="399"/>
      <c r="L789" s="156"/>
      <c r="M789" s="26"/>
    </row>
    <row r="790" spans="3:13" x14ac:dyDescent="0.2">
      <c r="C790" s="398"/>
      <c r="D790" s="398"/>
      <c r="I790" s="26"/>
      <c r="J790" s="399"/>
      <c r="L790" s="156"/>
      <c r="M790" s="26"/>
    </row>
    <row r="791" spans="3:13" x14ac:dyDescent="0.2">
      <c r="C791" s="398"/>
      <c r="D791" s="398"/>
      <c r="I791" s="26"/>
      <c r="J791" s="399"/>
      <c r="L791" s="156"/>
      <c r="M791" s="26"/>
    </row>
    <row r="792" spans="3:13" x14ac:dyDescent="0.2">
      <c r="C792" s="398"/>
      <c r="D792" s="398"/>
      <c r="I792" s="26"/>
      <c r="J792" s="399"/>
      <c r="L792" s="156"/>
      <c r="M792" s="26"/>
    </row>
    <row r="793" spans="3:13" x14ac:dyDescent="0.2">
      <c r="C793" s="398"/>
      <c r="D793" s="398"/>
      <c r="I793" s="26"/>
      <c r="J793" s="399"/>
      <c r="L793" s="156"/>
      <c r="M793" s="26"/>
    </row>
    <row r="794" spans="3:13" x14ac:dyDescent="0.2">
      <c r="C794" s="398"/>
      <c r="D794" s="398"/>
      <c r="I794" s="26"/>
      <c r="J794" s="399"/>
      <c r="L794" s="156"/>
      <c r="M794" s="26"/>
    </row>
    <row r="795" spans="3:13" x14ac:dyDescent="0.2">
      <c r="C795" s="398"/>
      <c r="D795" s="398"/>
      <c r="I795" s="26"/>
      <c r="J795" s="399"/>
      <c r="L795" s="156"/>
      <c r="M795" s="26"/>
    </row>
    <row r="796" spans="3:13" x14ac:dyDescent="0.2">
      <c r="C796" s="398"/>
      <c r="D796" s="398"/>
      <c r="I796" s="26"/>
      <c r="J796" s="399"/>
      <c r="L796" s="156"/>
      <c r="M796" s="26"/>
    </row>
    <row r="797" spans="3:13" x14ac:dyDescent="0.2">
      <c r="C797" s="398"/>
      <c r="D797" s="398"/>
      <c r="I797" s="26"/>
      <c r="J797" s="399"/>
      <c r="L797" s="156"/>
      <c r="M797" s="26"/>
    </row>
    <row r="798" spans="3:13" x14ac:dyDescent="0.2">
      <c r="C798" s="398"/>
      <c r="D798" s="398"/>
      <c r="I798" s="26"/>
      <c r="J798" s="399"/>
      <c r="L798" s="156"/>
      <c r="M798" s="26"/>
    </row>
    <row r="799" spans="3:13" x14ac:dyDescent="0.2">
      <c r="C799" s="398"/>
      <c r="D799" s="398"/>
      <c r="I799" s="26"/>
      <c r="J799" s="399"/>
      <c r="L799" s="156"/>
      <c r="M799" s="26"/>
    </row>
    <row r="800" spans="3:13" x14ac:dyDescent="0.2">
      <c r="C800" s="398"/>
      <c r="D800" s="398"/>
      <c r="I800" s="26"/>
      <c r="J800" s="399"/>
      <c r="L800" s="156"/>
      <c r="M800" s="26"/>
    </row>
    <row r="801" spans="3:13" x14ac:dyDescent="0.2">
      <c r="C801" s="398"/>
      <c r="D801" s="398"/>
      <c r="I801" s="26"/>
      <c r="J801" s="399"/>
      <c r="L801" s="156"/>
      <c r="M801" s="26"/>
    </row>
    <row r="802" spans="3:13" x14ac:dyDescent="0.2">
      <c r="C802" s="398"/>
      <c r="D802" s="398"/>
      <c r="I802" s="26"/>
      <c r="J802" s="399"/>
      <c r="L802" s="156"/>
      <c r="M802" s="26"/>
    </row>
    <row r="803" spans="3:13" x14ac:dyDescent="0.2">
      <c r="C803" s="398"/>
      <c r="D803" s="398"/>
      <c r="I803" s="26"/>
      <c r="J803" s="399"/>
      <c r="L803" s="156"/>
      <c r="M803" s="26"/>
    </row>
    <row r="804" spans="3:13" x14ac:dyDescent="0.2">
      <c r="C804" s="398"/>
      <c r="D804" s="398"/>
      <c r="I804" s="26"/>
      <c r="J804" s="399"/>
      <c r="L804" s="156"/>
      <c r="M804" s="26"/>
    </row>
    <row r="805" spans="3:13" x14ac:dyDescent="0.2">
      <c r="C805" s="398"/>
      <c r="D805" s="398"/>
      <c r="I805" s="26"/>
      <c r="J805" s="399"/>
      <c r="L805" s="156"/>
      <c r="M805" s="26"/>
    </row>
    <row r="806" spans="3:13" x14ac:dyDescent="0.2">
      <c r="C806" s="398"/>
      <c r="D806" s="398"/>
      <c r="I806" s="26"/>
      <c r="J806" s="399"/>
      <c r="L806" s="156"/>
      <c r="M806" s="26"/>
    </row>
    <row r="807" spans="3:13" x14ac:dyDescent="0.2">
      <c r="C807" s="398"/>
      <c r="D807" s="398"/>
      <c r="I807" s="26"/>
      <c r="J807" s="399"/>
      <c r="L807" s="156"/>
      <c r="M807" s="26"/>
    </row>
    <row r="808" spans="3:13" x14ac:dyDescent="0.2">
      <c r="C808" s="398"/>
      <c r="D808" s="398"/>
      <c r="I808" s="26"/>
      <c r="J808" s="399"/>
      <c r="L808" s="156"/>
      <c r="M808" s="26"/>
    </row>
    <row r="809" spans="3:13" x14ac:dyDescent="0.2">
      <c r="C809" s="398"/>
      <c r="D809" s="398"/>
      <c r="I809" s="26"/>
      <c r="J809" s="399"/>
      <c r="L809" s="156"/>
      <c r="M809" s="26"/>
    </row>
    <row r="810" spans="3:13" x14ac:dyDescent="0.2">
      <c r="C810" s="398"/>
      <c r="D810" s="398"/>
      <c r="I810" s="26"/>
      <c r="J810" s="399"/>
      <c r="L810" s="156"/>
      <c r="M810" s="26"/>
    </row>
    <row r="811" spans="3:13" x14ac:dyDescent="0.2">
      <c r="C811" s="398"/>
      <c r="D811" s="398"/>
      <c r="I811" s="26"/>
      <c r="J811" s="399"/>
      <c r="L811" s="156"/>
      <c r="M811" s="26"/>
    </row>
    <row r="812" spans="3:13" x14ac:dyDescent="0.2">
      <c r="C812" s="398"/>
      <c r="D812" s="398"/>
      <c r="I812" s="26"/>
      <c r="J812" s="399"/>
      <c r="L812" s="156"/>
      <c r="M812" s="26"/>
    </row>
    <row r="813" spans="3:13" x14ac:dyDescent="0.2">
      <c r="C813" s="398"/>
      <c r="D813" s="398"/>
      <c r="I813" s="26"/>
      <c r="J813" s="399"/>
      <c r="L813" s="156"/>
      <c r="M813" s="26"/>
    </row>
    <row r="814" spans="3:13" x14ac:dyDescent="0.2">
      <c r="C814" s="398"/>
      <c r="D814" s="398"/>
      <c r="I814" s="26"/>
      <c r="J814" s="399"/>
      <c r="L814" s="156"/>
      <c r="M814" s="26"/>
    </row>
    <row r="815" spans="3:13" x14ac:dyDescent="0.2">
      <c r="C815" s="398"/>
      <c r="D815" s="398"/>
      <c r="I815" s="26"/>
      <c r="J815" s="399"/>
      <c r="L815" s="156"/>
      <c r="M815" s="26"/>
    </row>
    <row r="816" spans="3:13" x14ac:dyDescent="0.2">
      <c r="C816" s="398"/>
      <c r="D816" s="398"/>
      <c r="I816" s="26"/>
      <c r="J816" s="399"/>
      <c r="L816" s="156"/>
      <c r="M816" s="26"/>
    </row>
    <row r="817" spans="3:13" x14ac:dyDescent="0.2">
      <c r="C817" s="398"/>
      <c r="D817" s="398"/>
      <c r="I817" s="26"/>
      <c r="J817" s="399"/>
      <c r="L817" s="156"/>
      <c r="M817" s="26"/>
    </row>
    <row r="818" spans="3:13" x14ac:dyDescent="0.2">
      <c r="C818" s="398"/>
      <c r="D818" s="398"/>
      <c r="I818" s="26"/>
      <c r="J818" s="399"/>
      <c r="L818" s="156"/>
      <c r="M818" s="26"/>
    </row>
    <row r="819" spans="3:13" x14ac:dyDescent="0.2">
      <c r="C819" s="398"/>
      <c r="D819" s="398"/>
      <c r="I819" s="26"/>
      <c r="J819" s="399"/>
      <c r="L819" s="156"/>
      <c r="M819" s="26"/>
    </row>
    <row r="820" spans="3:13" x14ac:dyDescent="0.2">
      <c r="C820" s="398"/>
      <c r="D820" s="398"/>
      <c r="I820" s="26"/>
      <c r="J820" s="399"/>
      <c r="L820" s="156"/>
      <c r="M820" s="26"/>
    </row>
    <row r="821" spans="3:13" x14ac:dyDescent="0.2">
      <c r="C821" s="398"/>
      <c r="D821" s="398"/>
      <c r="I821" s="26"/>
      <c r="J821" s="399"/>
      <c r="L821" s="156"/>
      <c r="M821" s="26"/>
    </row>
    <row r="822" spans="3:13" x14ac:dyDescent="0.2">
      <c r="C822" s="398"/>
      <c r="D822" s="398"/>
      <c r="I822" s="26"/>
      <c r="J822" s="399"/>
      <c r="L822" s="156"/>
      <c r="M822" s="26"/>
    </row>
    <row r="823" spans="3:13" x14ac:dyDescent="0.2">
      <c r="C823" s="398"/>
      <c r="D823" s="398"/>
      <c r="I823" s="26"/>
      <c r="J823" s="399"/>
      <c r="L823" s="156"/>
      <c r="M823" s="26"/>
    </row>
    <row r="824" spans="3:13" x14ac:dyDescent="0.2">
      <c r="C824" s="398"/>
      <c r="D824" s="398"/>
      <c r="I824" s="26"/>
      <c r="J824" s="399"/>
      <c r="L824" s="156"/>
      <c r="M824" s="26"/>
    </row>
    <row r="825" spans="3:13" x14ac:dyDescent="0.2">
      <c r="C825" s="398"/>
      <c r="D825" s="398"/>
      <c r="I825" s="26"/>
      <c r="J825" s="399"/>
      <c r="L825" s="156"/>
      <c r="M825" s="26"/>
    </row>
    <row r="826" spans="3:13" x14ac:dyDescent="0.2">
      <c r="C826" s="398"/>
      <c r="D826" s="398"/>
      <c r="I826" s="26"/>
      <c r="J826" s="399"/>
      <c r="L826" s="156"/>
      <c r="M826" s="26"/>
    </row>
    <row r="827" spans="3:13" x14ac:dyDescent="0.2">
      <c r="C827" s="398"/>
      <c r="D827" s="398"/>
      <c r="I827" s="26"/>
      <c r="J827" s="399"/>
      <c r="L827" s="156"/>
      <c r="M827" s="26"/>
    </row>
    <row r="828" spans="3:13" x14ac:dyDescent="0.2">
      <c r="C828" s="398"/>
      <c r="D828" s="398"/>
      <c r="I828" s="26"/>
      <c r="J828" s="399"/>
      <c r="L828" s="156"/>
      <c r="M828" s="26"/>
    </row>
    <row r="829" spans="3:13" x14ac:dyDescent="0.2">
      <c r="C829" s="398"/>
      <c r="D829" s="398"/>
      <c r="I829" s="26"/>
      <c r="J829" s="399"/>
      <c r="L829" s="156"/>
      <c r="M829" s="26"/>
    </row>
    <row r="830" spans="3:13" x14ac:dyDescent="0.2">
      <c r="C830" s="398"/>
      <c r="D830" s="398"/>
      <c r="I830" s="26"/>
      <c r="J830" s="399"/>
      <c r="L830" s="156"/>
      <c r="M830" s="26"/>
    </row>
    <row r="831" spans="3:13" x14ac:dyDescent="0.2">
      <c r="C831" s="398"/>
      <c r="D831" s="398"/>
      <c r="I831" s="26"/>
      <c r="J831" s="399"/>
      <c r="L831" s="156"/>
      <c r="M831" s="26"/>
    </row>
    <row r="832" spans="3:13" x14ac:dyDescent="0.2">
      <c r="C832" s="398"/>
      <c r="D832" s="398"/>
      <c r="I832" s="26"/>
      <c r="J832" s="399"/>
      <c r="L832" s="156"/>
      <c r="M832" s="26"/>
    </row>
    <row r="833" spans="3:13" x14ac:dyDescent="0.2">
      <c r="C833" s="398"/>
      <c r="D833" s="398"/>
      <c r="I833" s="26"/>
      <c r="J833" s="399"/>
      <c r="L833" s="156"/>
      <c r="M833" s="26"/>
    </row>
    <row r="834" spans="3:13" x14ac:dyDescent="0.2">
      <c r="C834" s="398"/>
      <c r="D834" s="398"/>
      <c r="I834" s="26"/>
      <c r="J834" s="399"/>
      <c r="L834" s="156"/>
      <c r="M834" s="26"/>
    </row>
    <row r="835" spans="3:13" x14ac:dyDescent="0.2">
      <c r="C835" s="398"/>
      <c r="D835" s="398"/>
      <c r="I835" s="26"/>
      <c r="J835" s="399"/>
      <c r="L835" s="156"/>
      <c r="M835" s="26"/>
    </row>
    <row r="836" spans="3:13" x14ac:dyDescent="0.2">
      <c r="C836" s="398"/>
      <c r="D836" s="398"/>
      <c r="I836" s="26"/>
      <c r="J836" s="399"/>
      <c r="L836" s="156"/>
      <c r="M836" s="26"/>
    </row>
    <row r="837" spans="3:13" x14ac:dyDescent="0.2">
      <c r="C837" s="398"/>
      <c r="D837" s="398"/>
      <c r="I837" s="26"/>
      <c r="J837" s="399"/>
      <c r="L837" s="156"/>
      <c r="M837" s="26"/>
    </row>
    <row r="838" spans="3:13" x14ac:dyDescent="0.2">
      <c r="C838" s="398"/>
      <c r="D838" s="398"/>
      <c r="I838" s="26"/>
      <c r="J838" s="399"/>
      <c r="L838" s="156"/>
      <c r="M838" s="26"/>
    </row>
    <row r="839" spans="3:13" x14ac:dyDescent="0.2">
      <c r="C839" s="398"/>
      <c r="D839" s="398"/>
      <c r="I839" s="26"/>
      <c r="J839" s="399"/>
      <c r="L839" s="156"/>
      <c r="M839" s="26"/>
    </row>
    <row r="840" spans="3:13" x14ac:dyDescent="0.2">
      <c r="C840" s="398"/>
      <c r="D840" s="398"/>
      <c r="I840" s="26"/>
      <c r="J840" s="399"/>
      <c r="L840" s="156"/>
      <c r="M840" s="26"/>
    </row>
    <row r="841" spans="3:13" x14ac:dyDescent="0.2">
      <c r="C841" s="398"/>
      <c r="D841" s="398"/>
      <c r="I841" s="26"/>
      <c r="J841" s="399"/>
      <c r="L841" s="156"/>
      <c r="M841" s="26"/>
    </row>
    <row r="842" spans="3:13" x14ac:dyDescent="0.2">
      <c r="C842" s="398"/>
      <c r="D842" s="398"/>
      <c r="I842" s="26"/>
      <c r="J842" s="399"/>
      <c r="L842" s="156"/>
      <c r="M842" s="26"/>
    </row>
    <row r="843" spans="3:13" x14ac:dyDescent="0.2">
      <c r="C843" s="398"/>
      <c r="D843" s="398"/>
      <c r="I843" s="26"/>
      <c r="J843" s="399"/>
      <c r="L843" s="156"/>
      <c r="M843" s="26"/>
    </row>
    <row r="844" spans="3:13" x14ac:dyDescent="0.2">
      <c r="C844" s="398"/>
      <c r="D844" s="398"/>
      <c r="I844" s="26"/>
      <c r="J844" s="399"/>
      <c r="L844" s="156"/>
      <c r="M844" s="26"/>
    </row>
    <row r="845" spans="3:13" x14ac:dyDescent="0.2">
      <c r="C845" s="398"/>
      <c r="D845" s="398"/>
      <c r="I845" s="26"/>
      <c r="J845" s="399"/>
      <c r="L845" s="156"/>
      <c r="M845" s="26"/>
    </row>
    <row r="846" spans="3:13" x14ac:dyDescent="0.2">
      <c r="C846" s="398"/>
      <c r="D846" s="398"/>
      <c r="I846" s="26"/>
      <c r="J846" s="399"/>
      <c r="L846" s="156"/>
      <c r="M846" s="26"/>
    </row>
    <row r="847" spans="3:13" x14ac:dyDescent="0.2">
      <c r="C847" s="398"/>
      <c r="D847" s="398"/>
      <c r="I847" s="26"/>
      <c r="J847" s="399"/>
      <c r="L847" s="156"/>
      <c r="M847" s="26"/>
    </row>
    <row r="848" spans="3:13" x14ac:dyDescent="0.2">
      <c r="C848" s="398"/>
      <c r="D848" s="398"/>
      <c r="I848" s="26"/>
      <c r="J848" s="399"/>
      <c r="L848" s="156"/>
      <c r="M848" s="26"/>
    </row>
    <row r="849" spans="3:13" x14ac:dyDescent="0.2">
      <c r="C849" s="398"/>
      <c r="D849" s="398"/>
      <c r="I849" s="26"/>
      <c r="J849" s="399"/>
      <c r="L849" s="156"/>
      <c r="M849" s="26"/>
    </row>
    <row r="850" spans="3:13" x14ac:dyDescent="0.2">
      <c r="C850" s="398"/>
      <c r="D850" s="398"/>
      <c r="I850" s="26"/>
      <c r="J850" s="399"/>
      <c r="L850" s="156"/>
      <c r="M850" s="26"/>
    </row>
    <row r="851" spans="3:13" x14ac:dyDescent="0.2">
      <c r="C851" s="398"/>
      <c r="D851" s="398"/>
      <c r="I851" s="26"/>
      <c r="J851" s="399"/>
      <c r="L851" s="156"/>
      <c r="M851" s="26"/>
    </row>
    <row r="852" spans="3:13" x14ac:dyDescent="0.2">
      <c r="C852" s="398"/>
      <c r="D852" s="398"/>
      <c r="I852" s="26"/>
      <c r="J852" s="399"/>
      <c r="L852" s="156"/>
      <c r="M852" s="26"/>
    </row>
    <row r="853" spans="3:13" x14ac:dyDescent="0.2">
      <c r="C853" s="398"/>
      <c r="D853" s="398"/>
      <c r="I853" s="26"/>
      <c r="J853" s="399"/>
      <c r="L853" s="156"/>
      <c r="M853" s="26"/>
    </row>
    <row r="854" spans="3:13" x14ac:dyDescent="0.2">
      <c r="C854" s="398"/>
      <c r="D854" s="398"/>
      <c r="I854" s="26"/>
      <c r="J854" s="399"/>
      <c r="L854" s="156"/>
      <c r="M854" s="26"/>
    </row>
    <row r="855" spans="3:13" x14ac:dyDescent="0.2">
      <c r="C855" s="398"/>
      <c r="D855" s="398"/>
      <c r="I855" s="26"/>
      <c r="J855" s="399"/>
      <c r="L855" s="156"/>
      <c r="M855" s="26"/>
    </row>
    <row r="856" spans="3:13" x14ac:dyDescent="0.2">
      <c r="C856" s="398"/>
      <c r="D856" s="398"/>
      <c r="I856" s="26"/>
      <c r="J856" s="399"/>
      <c r="L856" s="156"/>
      <c r="M856" s="26"/>
    </row>
    <row r="857" spans="3:13" x14ac:dyDescent="0.2">
      <c r="C857" s="398"/>
      <c r="D857" s="398"/>
      <c r="I857" s="26"/>
      <c r="J857" s="399"/>
      <c r="L857" s="156"/>
      <c r="M857" s="26"/>
    </row>
    <row r="858" spans="3:13" x14ac:dyDescent="0.2">
      <c r="C858" s="398"/>
      <c r="D858" s="398"/>
      <c r="I858" s="26"/>
      <c r="J858" s="399"/>
      <c r="L858" s="156"/>
      <c r="M858" s="26"/>
    </row>
    <row r="859" spans="3:13" x14ac:dyDescent="0.2">
      <c r="C859" s="398"/>
      <c r="D859" s="398"/>
      <c r="I859" s="26"/>
      <c r="J859" s="399"/>
      <c r="L859" s="156"/>
      <c r="M859" s="26"/>
    </row>
    <row r="860" spans="3:13" x14ac:dyDescent="0.2">
      <c r="C860" s="398"/>
      <c r="D860" s="398"/>
      <c r="I860" s="26"/>
      <c r="J860" s="399"/>
      <c r="L860" s="156"/>
      <c r="M860" s="26"/>
    </row>
    <row r="861" spans="3:13" x14ac:dyDescent="0.2">
      <c r="C861" s="398"/>
      <c r="D861" s="398"/>
      <c r="I861" s="26"/>
      <c r="J861" s="399"/>
      <c r="L861" s="156"/>
      <c r="M861" s="26"/>
    </row>
    <row r="862" spans="3:13" x14ac:dyDescent="0.2">
      <c r="C862" s="398"/>
      <c r="D862" s="398"/>
      <c r="I862" s="26"/>
      <c r="J862" s="399"/>
      <c r="L862" s="156"/>
      <c r="M862" s="26"/>
    </row>
    <row r="863" spans="3:13" x14ac:dyDescent="0.2">
      <c r="C863" s="398"/>
      <c r="D863" s="398"/>
      <c r="I863" s="26"/>
      <c r="J863" s="399"/>
      <c r="L863" s="156"/>
      <c r="M863" s="26"/>
    </row>
    <row r="864" spans="3:13" x14ac:dyDescent="0.2">
      <c r="C864" s="398"/>
      <c r="D864" s="398"/>
      <c r="I864" s="26"/>
      <c r="J864" s="399"/>
      <c r="L864" s="156"/>
      <c r="M864" s="26"/>
    </row>
    <row r="865" spans="3:13" x14ac:dyDescent="0.2">
      <c r="C865" s="398"/>
      <c r="D865" s="398"/>
      <c r="I865" s="26"/>
      <c r="J865" s="399"/>
      <c r="L865" s="156"/>
      <c r="M865" s="26"/>
    </row>
    <row r="866" spans="3:13" x14ac:dyDescent="0.2">
      <c r="C866" s="398"/>
      <c r="D866" s="398"/>
      <c r="I866" s="26"/>
      <c r="J866" s="399"/>
      <c r="L866" s="156"/>
      <c r="M866" s="26"/>
    </row>
    <row r="867" spans="3:13" x14ac:dyDescent="0.2">
      <c r="C867" s="398"/>
      <c r="D867" s="398"/>
      <c r="I867" s="26"/>
      <c r="J867" s="399"/>
      <c r="L867" s="156"/>
      <c r="M867" s="26"/>
    </row>
    <row r="868" spans="3:13" x14ac:dyDescent="0.2">
      <c r="C868" s="398"/>
      <c r="D868" s="398"/>
      <c r="I868" s="26"/>
      <c r="J868" s="399"/>
      <c r="L868" s="156"/>
      <c r="M868" s="26"/>
    </row>
    <row r="869" spans="3:13" x14ac:dyDescent="0.2">
      <c r="C869" s="398"/>
      <c r="D869" s="398"/>
      <c r="I869" s="26"/>
      <c r="J869" s="399"/>
      <c r="L869" s="156"/>
      <c r="M869" s="26"/>
    </row>
    <row r="870" spans="3:13" x14ac:dyDescent="0.2">
      <c r="C870" s="398"/>
      <c r="D870" s="398"/>
      <c r="I870" s="26"/>
      <c r="J870" s="399"/>
      <c r="L870" s="156"/>
      <c r="M870" s="26"/>
    </row>
    <row r="871" spans="3:13" x14ac:dyDescent="0.2">
      <c r="C871" s="398"/>
      <c r="D871" s="398"/>
      <c r="I871" s="26"/>
      <c r="J871" s="399"/>
      <c r="L871" s="156"/>
      <c r="M871" s="26"/>
    </row>
    <row r="872" spans="3:13" x14ac:dyDescent="0.2">
      <c r="C872" s="398"/>
      <c r="D872" s="398"/>
      <c r="I872" s="26"/>
      <c r="J872" s="399"/>
      <c r="L872" s="156"/>
      <c r="M872" s="26"/>
    </row>
    <row r="873" spans="3:13" x14ac:dyDescent="0.2">
      <c r="C873" s="398"/>
      <c r="D873" s="398"/>
      <c r="I873" s="26"/>
      <c r="J873" s="399"/>
      <c r="L873" s="156"/>
      <c r="M873" s="26"/>
    </row>
    <row r="874" spans="3:13" x14ac:dyDescent="0.2">
      <c r="C874" s="398"/>
      <c r="D874" s="398"/>
      <c r="I874" s="26"/>
      <c r="J874" s="399"/>
      <c r="L874" s="156"/>
      <c r="M874" s="26"/>
    </row>
    <row r="875" spans="3:13" x14ac:dyDescent="0.2">
      <c r="C875" s="398"/>
      <c r="D875" s="398"/>
      <c r="I875" s="26"/>
      <c r="J875" s="399"/>
      <c r="L875" s="156"/>
      <c r="M875" s="26"/>
    </row>
    <row r="876" spans="3:13" x14ac:dyDescent="0.2">
      <c r="C876" s="398"/>
      <c r="D876" s="398"/>
      <c r="I876" s="26"/>
      <c r="J876" s="399"/>
      <c r="L876" s="156"/>
      <c r="M876" s="26"/>
    </row>
    <row r="877" spans="3:13" x14ac:dyDescent="0.2">
      <c r="C877" s="398"/>
      <c r="D877" s="398"/>
      <c r="I877" s="26"/>
      <c r="J877" s="399"/>
      <c r="L877" s="156"/>
      <c r="M877" s="26"/>
    </row>
    <row r="878" spans="3:13" x14ac:dyDescent="0.2">
      <c r="C878" s="398"/>
      <c r="D878" s="398"/>
      <c r="I878" s="26"/>
      <c r="J878" s="399"/>
      <c r="L878" s="156"/>
      <c r="M878" s="26"/>
    </row>
    <row r="879" spans="3:13" x14ac:dyDescent="0.2">
      <c r="C879" s="398"/>
      <c r="D879" s="398"/>
      <c r="I879" s="26"/>
      <c r="J879" s="399"/>
      <c r="L879" s="156"/>
      <c r="M879" s="26"/>
    </row>
    <row r="880" spans="3:13" x14ac:dyDescent="0.2">
      <c r="C880" s="398"/>
      <c r="D880" s="398"/>
      <c r="I880" s="26"/>
      <c r="J880" s="399"/>
      <c r="L880" s="156"/>
      <c r="M880" s="26"/>
    </row>
    <row r="881" spans="3:13" x14ac:dyDescent="0.2">
      <c r="C881" s="398"/>
      <c r="D881" s="398"/>
      <c r="I881" s="26"/>
      <c r="J881" s="399"/>
      <c r="L881" s="156"/>
      <c r="M881" s="26"/>
    </row>
    <row r="882" spans="3:13" x14ac:dyDescent="0.2">
      <c r="C882" s="398"/>
      <c r="D882" s="398"/>
      <c r="I882" s="26"/>
      <c r="J882" s="399"/>
      <c r="L882" s="156"/>
      <c r="M882" s="26"/>
    </row>
    <row r="883" spans="3:13" x14ac:dyDescent="0.2">
      <c r="C883" s="398"/>
      <c r="D883" s="398"/>
      <c r="I883" s="26"/>
      <c r="J883" s="399"/>
      <c r="L883" s="156"/>
      <c r="M883" s="26"/>
    </row>
    <row r="884" spans="3:13" x14ac:dyDescent="0.2">
      <c r="C884" s="398"/>
      <c r="D884" s="398"/>
      <c r="I884" s="26"/>
      <c r="J884" s="399"/>
      <c r="L884" s="156"/>
      <c r="M884" s="26"/>
    </row>
    <row r="885" spans="3:13" x14ac:dyDescent="0.2">
      <c r="C885" s="398"/>
      <c r="D885" s="398"/>
      <c r="I885" s="26"/>
      <c r="J885" s="399"/>
      <c r="L885" s="156"/>
      <c r="M885" s="26"/>
    </row>
    <row r="886" spans="3:13" x14ac:dyDescent="0.2">
      <c r="C886" s="398"/>
      <c r="D886" s="398"/>
      <c r="I886" s="26"/>
      <c r="J886" s="399"/>
      <c r="L886" s="156"/>
      <c r="M886" s="26"/>
    </row>
    <row r="887" spans="3:13" x14ac:dyDescent="0.2">
      <c r="C887" s="398"/>
      <c r="D887" s="398"/>
      <c r="I887" s="26"/>
      <c r="J887" s="399"/>
      <c r="L887" s="156"/>
      <c r="M887" s="26"/>
    </row>
    <row r="888" spans="3:13" x14ac:dyDescent="0.2">
      <c r="C888" s="398"/>
      <c r="D888" s="398"/>
      <c r="I888" s="26"/>
      <c r="J888" s="399"/>
      <c r="L888" s="156"/>
      <c r="M888" s="26"/>
    </row>
    <row r="889" spans="3:13" x14ac:dyDescent="0.2">
      <c r="C889" s="398"/>
      <c r="D889" s="398"/>
      <c r="I889" s="26"/>
      <c r="J889" s="399"/>
      <c r="L889" s="156"/>
      <c r="M889" s="26"/>
    </row>
    <row r="890" spans="3:13" x14ac:dyDescent="0.2">
      <c r="C890" s="398"/>
      <c r="D890" s="398"/>
      <c r="I890" s="26"/>
      <c r="J890" s="399"/>
      <c r="L890" s="156"/>
      <c r="M890" s="26"/>
    </row>
    <row r="891" spans="3:13" x14ac:dyDescent="0.2">
      <c r="C891" s="398"/>
      <c r="D891" s="398"/>
      <c r="I891" s="26"/>
      <c r="J891" s="399"/>
      <c r="L891" s="156"/>
      <c r="M891" s="26"/>
    </row>
    <row r="892" spans="3:13" x14ac:dyDescent="0.2">
      <c r="C892" s="398"/>
      <c r="D892" s="398"/>
      <c r="I892" s="26"/>
      <c r="J892" s="399"/>
      <c r="L892" s="156"/>
      <c r="M892" s="26"/>
    </row>
    <row r="893" spans="3:13" x14ac:dyDescent="0.2">
      <c r="C893" s="398"/>
      <c r="D893" s="398"/>
      <c r="I893" s="26"/>
      <c r="J893" s="399"/>
      <c r="L893" s="156"/>
      <c r="M893" s="26"/>
    </row>
    <row r="894" spans="3:13" x14ac:dyDescent="0.2">
      <c r="C894" s="398"/>
      <c r="D894" s="398"/>
      <c r="I894" s="26"/>
      <c r="J894" s="399"/>
      <c r="L894" s="156"/>
      <c r="M894" s="26"/>
    </row>
    <row r="895" spans="3:13" x14ac:dyDescent="0.2">
      <c r="C895" s="398"/>
      <c r="D895" s="398"/>
      <c r="I895" s="26"/>
      <c r="J895" s="399"/>
      <c r="L895" s="156"/>
      <c r="M895" s="26"/>
    </row>
    <row r="896" spans="3:13" x14ac:dyDescent="0.2">
      <c r="C896" s="398"/>
      <c r="D896" s="398"/>
      <c r="I896" s="26"/>
      <c r="J896" s="399"/>
      <c r="L896" s="156"/>
      <c r="M896" s="26"/>
    </row>
    <row r="897" spans="3:13" x14ac:dyDescent="0.2">
      <c r="C897" s="398"/>
      <c r="D897" s="398"/>
      <c r="I897" s="26"/>
      <c r="J897" s="399"/>
      <c r="L897" s="156"/>
      <c r="M897" s="26"/>
    </row>
    <row r="898" spans="3:13" x14ac:dyDescent="0.2">
      <c r="C898" s="398"/>
      <c r="D898" s="398"/>
      <c r="I898" s="26"/>
      <c r="J898" s="399"/>
      <c r="L898" s="156"/>
      <c r="M898" s="26"/>
    </row>
    <row r="899" spans="3:13" x14ac:dyDescent="0.2">
      <c r="C899" s="398"/>
      <c r="D899" s="398"/>
      <c r="I899" s="26"/>
      <c r="J899" s="399"/>
      <c r="L899" s="156"/>
      <c r="M899" s="26"/>
    </row>
    <row r="900" spans="3:13" x14ac:dyDescent="0.2">
      <c r="C900" s="398"/>
      <c r="D900" s="398"/>
      <c r="I900" s="26"/>
      <c r="J900" s="399"/>
      <c r="L900" s="156"/>
      <c r="M900" s="26"/>
    </row>
    <row r="901" spans="3:13" x14ac:dyDescent="0.2">
      <c r="C901" s="398"/>
      <c r="D901" s="398"/>
      <c r="I901" s="26"/>
      <c r="J901" s="399"/>
      <c r="L901" s="156"/>
      <c r="M901" s="26"/>
    </row>
    <row r="902" spans="3:13" x14ac:dyDescent="0.2">
      <c r="C902" s="398"/>
      <c r="D902" s="398"/>
      <c r="I902" s="26"/>
      <c r="J902" s="399"/>
      <c r="L902" s="156"/>
      <c r="M902" s="26"/>
    </row>
    <row r="903" spans="3:13" x14ac:dyDescent="0.2">
      <c r="C903" s="398"/>
      <c r="D903" s="398"/>
      <c r="I903" s="26"/>
      <c r="J903" s="399"/>
      <c r="L903" s="156"/>
      <c r="M903" s="26"/>
    </row>
    <row r="904" spans="3:13" x14ac:dyDescent="0.2">
      <c r="C904" s="398"/>
      <c r="D904" s="398"/>
      <c r="I904" s="26"/>
      <c r="J904" s="399"/>
      <c r="L904" s="156"/>
      <c r="M904" s="26"/>
    </row>
    <row r="905" spans="3:13" x14ac:dyDescent="0.2">
      <c r="C905" s="398"/>
      <c r="D905" s="398"/>
      <c r="I905" s="26"/>
      <c r="J905" s="399"/>
      <c r="L905" s="156"/>
      <c r="M905" s="26"/>
    </row>
    <row r="906" spans="3:13" x14ac:dyDescent="0.2">
      <c r="C906" s="398"/>
      <c r="D906" s="398"/>
      <c r="I906" s="26"/>
      <c r="J906" s="399"/>
      <c r="L906" s="156"/>
      <c r="M906" s="26"/>
    </row>
    <row r="907" spans="3:13" x14ac:dyDescent="0.2">
      <c r="C907" s="398"/>
      <c r="D907" s="398"/>
      <c r="I907" s="26"/>
      <c r="J907" s="399"/>
      <c r="L907" s="156"/>
      <c r="M907" s="26"/>
    </row>
    <row r="908" spans="3:13" x14ac:dyDescent="0.2">
      <c r="C908" s="398"/>
      <c r="D908" s="398"/>
      <c r="I908" s="26"/>
      <c r="J908" s="399"/>
      <c r="L908" s="156"/>
      <c r="M908" s="26"/>
    </row>
    <row r="909" spans="3:13" x14ac:dyDescent="0.2">
      <c r="C909" s="398"/>
      <c r="D909" s="398"/>
      <c r="I909" s="26"/>
      <c r="J909" s="399"/>
      <c r="L909" s="156"/>
      <c r="M909" s="26"/>
    </row>
    <row r="910" spans="3:13" x14ac:dyDescent="0.2">
      <c r="C910" s="398"/>
      <c r="D910" s="398"/>
      <c r="I910" s="26"/>
      <c r="J910" s="399"/>
      <c r="L910" s="156"/>
      <c r="M910" s="26"/>
    </row>
    <row r="911" spans="3:13" x14ac:dyDescent="0.2">
      <c r="C911" s="398"/>
      <c r="D911" s="398"/>
      <c r="I911" s="26"/>
      <c r="J911" s="399"/>
      <c r="L911" s="156"/>
      <c r="M911" s="26"/>
    </row>
    <row r="912" spans="3:13" x14ac:dyDescent="0.2">
      <c r="C912" s="398"/>
      <c r="D912" s="398"/>
      <c r="I912" s="26"/>
      <c r="J912" s="399"/>
      <c r="L912" s="156"/>
      <c r="M912" s="26"/>
    </row>
    <row r="913" spans="3:13" x14ac:dyDescent="0.2">
      <c r="C913" s="398"/>
      <c r="D913" s="398"/>
      <c r="I913" s="26"/>
      <c r="J913" s="399"/>
      <c r="L913" s="156"/>
      <c r="M913" s="26"/>
    </row>
    <row r="914" spans="3:13" x14ac:dyDescent="0.2">
      <c r="C914" s="398"/>
      <c r="D914" s="398"/>
      <c r="I914" s="26"/>
      <c r="J914" s="399"/>
      <c r="L914" s="156"/>
      <c r="M914" s="26"/>
    </row>
    <row r="915" spans="3:13" x14ac:dyDescent="0.2">
      <c r="C915" s="398"/>
      <c r="D915" s="398"/>
      <c r="I915" s="26"/>
      <c r="J915" s="399"/>
      <c r="L915" s="156"/>
      <c r="M915" s="26"/>
    </row>
    <row r="916" spans="3:13" x14ac:dyDescent="0.2">
      <c r="C916" s="398"/>
      <c r="D916" s="398"/>
      <c r="I916" s="26"/>
      <c r="J916" s="399"/>
      <c r="L916" s="156"/>
      <c r="M916" s="26"/>
    </row>
    <row r="917" spans="3:13" x14ac:dyDescent="0.2">
      <c r="C917" s="398"/>
      <c r="D917" s="398"/>
      <c r="I917" s="26"/>
      <c r="J917" s="399"/>
      <c r="L917" s="156"/>
      <c r="M917" s="26"/>
    </row>
    <row r="918" spans="3:13" x14ac:dyDescent="0.2">
      <c r="C918" s="398"/>
      <c r="D918" s="398"/>
      <c r="I918" s="26"/>
      <c r="J918" s="399"/>
      <c r="L918" s="156"/>
      <c r="M918" s="26"/>
    </row>
    <row r="919" spans="3:13" x14ac:dyDescent="0.2">
      <c r="C919" s="398"/>
      <c r="D919" s="398"/>
      <c r="I919" s="26"/>
      <c r="J919" s="399"/>
      <c r="L919" s="156"/>
      <c r="M919" s="26"/>
    </row>
    <row r="920" spans="3:13" x14ac:dyDescent="0.2">
      <c r="C920" s="398"/>
      <c r="D920" s="398"/>
      <c r="I920" s="26"/>
      <c r="J920" s="399"/>
      <c r="L920" s="156"/>
      <c r="M920" s="26"/>
    </row>
    <row r="921" spans="3:13" x14ac:dyDescent="0.2">
      <c r="C921" s="398"/>
      <c r="D921" s="398"/>
      <c r="I921" s="26"/>
      <c r="J921" s="399"/>
      <c r="L921" s="156"/>
      <c r="M921" s="26"/>
    </row>
    <row r="922" spans="3:13" x14ac:dyDescent="0.2">
      <c r="C922" s="398"/>
      <c r="D922" s="398"/>
      <c r="I922" s="26"/>
      <c r="J922" s="399"/>
      <c r="L922" s="156"/>
      <c r="M922" s="26"/>
    </row>
    <row r="923" spans="3:13" x14ac:dyDescent="0.2">
      <c r="C923" s="398"/>
      <c r="D923" s="398"/>
      <c r="I923" s="26"/>
      <c r="J923" s="399"/>
      <c r="L923" s="156"/>
      <c r="M923" s="26"/>
    </row>
    <row r="924" spans="3:13" x14ac:dyDescent="0.2">
      <c r="C924" s="398"/>
      <c r="D924" s="398"/>
      <c r="I924" s="26"/>
      <c r="J924" s="399"/>
      <c r="L924" s="156"/>
      <c r="M924" s="26"/>
    </row>
    <row r="925" spans="3:13" x14ac:dyDescent="0.2">
      <c r="C925" s="398"/>
      <c r="D925" s="398"/>
      <c r="I925" s="26"/>
      <c r="J925" s="399"/>
      <c r="L925" s="156"/>
      <c r="M925" s="26"/>
    </row>
    <row r="926" spans="3:13" x14ac:dyDescent="0.2">
      <c r="C926" s="398"/>
      <c r="D926" s="398"/>
      <c r="I926" s="26"/>
      <c r="J926" s="399"/>
      <c r="L926" s="156"/>
      <c r="M926" s="26"/>
    </row>
    <row r="927" spans="3:13" x14ac:dyDescent="0.2">
      <c r="C927" s="398"/>
      <c r="D927" s="398"/>
      <c r="I927" s="26"/>
      <c r="J927" s="399"/>
      <c r="L927" s="156"/>
      <c r="M927" s="26"/>
    </row>
    <row r="928" spans="3:13" x14ac:dyDescent="0.2">
      <c r="C928" s="398"/>
      <c r="D928" s="398"/>
      <c r="I928" s="26"/>
      <c r="J928" s="399"/>
      <c r="L928" s="156"/>
      <c r="M928" s="26"/>
    </row>
    <row r="929" spans="3:13" x14ac:dyDescent="0.2">
      <c r="C929" s="398"/>
      <c r="D929" s="398"/>
      <c r="I929" s="26"/>
      <c r="J929" s="399"/>
      <c r="L929" s="156"/>
      <c r="M929" s="26"/>
    </row>
    <row r="930" spans="3:13" x14ac:dyDescent="0.2">
      <c r="C930" s="398"/>
      <c r="D930" s="398"/>
      <c r="I930" s="26"/>
      <c r="J930" s="399"/>
      <c r="L930" s="156"/>
      <c r="M930" s="26"/>
    </row>
    <row r="931" spans="3:13" x14ac:dyDescent="0.2">
      <c r="C931" s="398"/>
      <c r="D931" s="398"/>
      <c r="I931" s="26"/>
      <c r="J931" s="399"/>
      <c r="L931" s="156"/>
      <c r="M931" s="26"/>
    </row>
    <row r="932" spans="3:13" x14ac:dyDescent="0.2">
      <c r="C932" s="398"/>
      <c r="D932" s="398"/>
      <c r="I932" s="26"/>
      <c r="J932" s="399"/>
      <c r="L932" s="156"/>
      <c r="M932" s="26"/>
    </row>
    <row r="933" spans="3:13" x14ac:dyDescent="0.2">
      <c r="C933" s="398"/>
      <c r="D933" s="398"/>
      <c r="I933" s="26"/>
      <c r="J933" s="399"/>
      <c r="L933" s="156"/>
      <c r="M933" s="26"/>
    </row>
    <row r="934" spans="3:13" x14ac:dyDescent="0.2">
      <c r="C934" s="398"/>
      <c r="D934" s="398"/>
      <c r="I934" s="26"/>
      <c r="J934" s="399"/>
      <c r="L934" s="156"/>
      <c r="M934" s="26"/>
    </row>
    <row r="935" spans="3:13" x14ac:dyDescent="0.2">
      <c r="C935" s="398"/>
      <c r="D935" s="398"/>
      <c r="I935" s="26"/>
      <c r="J935" s="399"/>
      <c r="L935" s="156"/>
      <c r="M935" s="26"/>
    </row>
    <row r="936" spans="3:13" x14ac:dyDescent="0.2">
      <c r="C936" s="398"/>
      <c r="D936" s="398"/>
      <c r="I936" s="26"/>
      <c r="J936" s="399"/>
      <c r="L936" s="156"/>
      <c r="M936" s="26"/>
    </row>
    <row r="937" spans="3:13" x14ac:dyDescent="0.2">
      <c r="C937" s="398"/>
      <c r="D937" s="398"/>
      <c r="I937" s="26"/>
      <c r="J937" s="399"/>
      <c r="L937" s="156"/>
      <c r="M937" s="26"/>
    </row>
    <row r="938" spans="3:13" x14ac:dyDescent="0.2">
      <c r="C938" s="398"/>
      <c r="D938" s="398"/>
      <c r="I938" s="26"/>
      <c r="J938" s="399"/>
      <c r="L938" s="156"/>
      <c r="M938" s="26"/>
    </row>
    <row r="939" spans="3:13" x14ac:dyDescent="0.2">
      <c r="C939" s="398"/>
      <c r="D939" s="398"/>
      <c r="I939" s="26"/>
      <c r="J939" s="399"/>
      <c r="L939" s="156"/>
      <c r="M939" s="26"/>
    </row>
    <row r="940" spans="3:13" x14ac:dyDescent="0.2">
      <c r="C940" s="398"/>
      <c r="D940" s="398"/>
      <c r="I940" s="26"/>
      <c r="J940" s="399"/>
      <c r="L940" s="156"/>
      <c r="M940" s="26"/>
    </row>
    <row r="941" spans="3:13" x14ac:dyDescent="0.2">
      <c r="C941" s="398"/>
      <c r="D941" s="398"/>
      <c r="I941" s="26"/>
      <c r="J941" s="399"/>
      <c r="L941" s="156"/>
      <c r="M941" s="26"/>
    </row>
    <row r="942" spans="3:13" x14ac:dyDescent="0.2">
      <c r="C942" s="398"/>
      <c r="D942" s="398"/>
      <c r="I942" s="26"/>
      <c r="J942" s="399"/>
      <c r="L942" s="156"/>
      <c r="M942" s="26"/>
    </row>
    <row r="943" spans="3:13" x14ac:dyDescent="0.2">
      <c r="C943" s="398"/>
      <c r="D943" s="398"/>
      <c r="I943" s="26"/>
      <c r="J943" s="399"/>
      <c r="L943" s="156"/>
      <c r="M943" s="26"/>
    </row>
    <row r="944" spans="3:13" x14ac:dyDescent="0.2">
      <c r="C944" s="398"/>
      <c r="D944" s="398"/>
      <c r="I944" s="26"/>
      <c r="J944" s="399"/>
      <c r="L944" s="156"/>
      <c r="M944" s="26"/>
    </row>
    <row r="945" spans="3:13" x14ac:dyDescent="0.2">
      <c r="C945" s="398"/>
      <c r="D945" s="398"/>
      <c r="I945" s="26"/>
      <c r="J945" s="399"/>
      <c r="L945" s="156"/>
      <c r="M945" s="26"/>
    </row>
    <row r="946" spans="3:13" x14ac:dyDescent="0.2">
      <c r="C946" s="398"/>
      <c r="D946" s="398"/>
      <c r="I946" s="26"/>
      <c r="J946" s="399"/>
      <c r="L946" s="156"/>
      <c r="M946" s="26"/>
    </row>
    <row r="947" spans="3:13" x14ac:dyDescent="0.2">
      <c r="C947" s="398"/>
      <c r="D947" s="398"/>
      <c r="I947" s="26"/>
      <c r="J947" s="399"/>
      <c r="L947" s="156"/>
      <c r="M947" s="26"/>
    </row>
    <row r="948" spans="3:13" x14ac:dyDescent="0.2">
      <c r="C948" s="398"/>
      <c r="D948" s="398"/>
      <c r="I948" s="26"/>
      <c r="J948" s="399"/>
      <c r="L948" s="156"/>
      <c r="M948" s="26"/>
    </row>
    <row r="949" spans="3:13" x14ac:dyDescent="0.2">
      <c r="C949" s="398"/>
      <c r="D949" s="398"/>
      <c r="I949" s="26"/>
      <c r="J949" s="399"/>
      <c r="L949" s="156"/>
      <c r="M949" s="26"/>
    </row>
    <row r="950" spans="3:13" x14ac:dyDescent="0.2">
      <c r="C950" s="398"/>
      <c r="D950" s="398"/>
      <c r="I950" s="26"/>
      <c r="J950" s="399"/>
      <c r="L950" s="156"/>
      <c r="M950" s="26"/>
    </row>
    <row r="951" spans="3:13" x14ac:dyDescent="0.2">
      <c r="C951" s="398"/>
      <c r="D951" s="398"/>
      <c r="I951" s="26"/>
      <c r="J951" s="399"/>
      <c r="L951" s="156"/>
      <c r="M951" s="26"/>
    </row>
    <row r="952" spans="3:13" x14ac:dyDescent="0.2">
      <c r="C952" s="398"/>
      <c r="D952" s="398"/>
      <c r="I952" s="26"/>
      <c r="J952" s="399"/>
      <c r="L952" s="156"/>
      <c r="M952" s="26"/>
    </row>
    <row r="953" spans="3:13" x14ac:dyDescent="0.2">
      <c r="C953" s="398"/>
      <c r="D953" s="398"/>
      <c r="I953" s="26"/>
      <c r="J953" s="399"/>
      <c r="L953" s="156"/>
      <c r="M953" s="26"/>
    </row>
    <row r="954" spans="3:13" x14ac:dyDescent="0.2">
      <c r="C954" s="398"/>
      <c r="D954" s="398"/>
      <c r="I954" s="26"/>
      <c r="J954" s="399"/>
      <c r="L954" s="156"/>
      <c r="M954" s="26"/>
    </row>
    <row r="955" spans="3:13" x14ac:dyDescent="0.2">
      <c r="C955" s="398"/>
      <c r="D955" s="398"/>
      <c r="I955" s="26"/>
      <c r="J955" s="399"/>
      <c r="L955" s="156"/>
      <c r="M955" s="26"/>
    </row>
    <row r="956" spans="3:13" x14ac:dyDescent="0.2">
      <c r="C956" s="398"/>
      <c r="D956" s="398"/>
      <c r="I956" s="26"/>
      <c r="J956" s="399"/>
      <c r="L956" s="156"/>
      <c r="M956" s="26"/>
    </row>
    <row r="957" spans="3:13" x14ac:dyDescent="0.2">
      <c r="C957" s="398"/>
      <c r="D957" s="398"/>
      <c r="I957" s="26"/>
      <c r="J957" s="399"/>
      <c r="L957" s="156"/>
      <c r="M957" s="26"/>
    </row>
    <row r="958" spans="3:13" x14ac:dyDescent="0.2">
      <c r="C958" s="398"/>
      <c r="D958" s="398"/>
      <c r="I958" s="26"/>
      <c r="J958" s="399"/>
      <c r="L958" s="156"/>
      <c r="M958" s="26"/>
    </row>
    <row r="959" spans="3:13" x14ac:dyDescent="0.2">
      <c r="C959" s="398"/>
      <c r="D959" s="398"/>
      <c r="I959" s="26"/>
      <c r="J959" s="399"/>
      <c r="L959" s="156"/>
      <c r="M959" s="26"/>
    </row>
    <row r="960" spans="3:13" x14ac:dyDescent="0.2">
      <c r="C960" s="398"/>
      <c r="D960" s="398"/>
      <c r="I960" s="26"/>
      <c r="J960" s="399"/>
      <c r="L960" s="156"/>
      <c r="M960" s="26"/>
    </row>
    <row r="961" spans="3:13" x14ac:dyDescent="0.2">
      <c r="C961" s="398"/>
      <c r="D961" s="398"/>
      <c r="I961" s="26"/>
      <c r="J961" s="399"/>
      <c r="L961" s="156"/>
      <c r="M961" s="26"/>
    </row>
    <row r="962" spans="3:13" x14ac:dyDescent="0.2">
      <c r="C962" s="398"/>
      <c r="D962" s="398"/>
      <c r="I962" s="26"/>
      <c r="J962" s="399"/>
      <c r="L962" s="156"/>
      <c r="M962" s="26"/>
    </row>
    <row r="963" spans="3:13" x14ac:dyDescent="0.2">
      <c r="C963" s="398"/>
      <c r="D963" s="398"/>
      <c r="I963" s="26"/>
      <c r="J963" s="399"/>
      <c r="L963" s="156"/>
      <c r="M963" s="26"/>
    </row>
    <row r="964" spans="3:13" x14ac:dyDescent="0.2">
      <c r="C964" s="398"/>
      <c r="D964" s="398"/>
      <c r="I964" s="26"/>
      <c r="J964" s="399"/>
      <c r="L964" s="156"/>
      <c r="M964" s="26"/>
    </row>
    <row r="965" spans="3:13" x14ac:dyDescent="0.2">
      <c r="C965" s="398"/>
      <c r="D965" s="398"/>
      <c r="I965" s="26"/>
      <c r="J965" s="399"/>
      <c r="L965" s="156"/>
      <c r="M965" s="26"/>
    </row>
    <row r="966" spans="3:13" x14ac:dyDescent="0.2">
      <c r="C966" s="398"/>
      <c r="D966" s="398"/>
      <c r="I966" s="26"/>
      <c r="J966" s="399"/>
      <c r="L966" s="156"/>
      <c r="M966" s="26"/>
    </row>
    <row r="967" spans="3:13" x14ac:dyDescent="0.2">
      <c r="C967" s="398"/>
      <c r="D967" s="398"/>
      <c r="I967" s="26"/>
      <c r="J967" s="399"/>
      <c r="L967" s="156"/>
      <c r="M967" s="26"/>
    </row>
    <row r="968" spans="3:13" x14ac:dyDescent="0.2">
      <c r="C968" s="398"/>
      <c r="D968" s="398"/>
      <c r="I968" s="26"/>
      <c r="J968" s="399"/>
      <c r="L968" s="156"/>
      <c r="M968" s="26"/>
    </row>
    <row r="969" spans="3:13" x14ac:dyDescent="0.2">
      <c r="C969" s="398"/>
      <c r="D969" s="398"/>
      <c r="I969" s="26"/>
      <c r="J969" s="399"/>
      <c r="L969" s="156"/>
      <c r="M969" s="26"/>
    </row>
    <row r="970" spans="3:13" x14ac:dyDescent="0.2">
      <c r="C970" s="398"/>
      <c r="D970" s="398"/>
      <c r="I970" s="26"/>
      <c r="J970" s="399"/>
      <c r="L970" s="156"/>
      <c r="M970" s="26"/>
    </row>
    <row r="971" spans="3:13" x14ac:dyDescent="0.2">
      <c r="C971" s="398"/>
      <c r="D971" s="398"/>
      <c r="I971" s="26"/>
      <c r="J971" s="399"/>
      <c r="L971" s="156"/>
      <c r="M971" s="26"/>
    </row>
    <row r="972" spans="3:13" x14ac:dyDescent="0.2">
      <c r="C972" s="398"/>
      <c r="D972" s="398"/>
      <c r="I972" s="26"/>
      <c r="J972" s="399"/>
      <c r="L972" s="156"/>
      <c r="M972" s="26"/>
    </row>
    <row r="973" spans="3:13" x14ac:dyDescent="0.2">
      <c r="C973" s="398"/>
      <c r="D973" s="398"/>
      <c r="I973" s="26"/>
      <c r="J973" s="399"/>
      <c r="L973" s="156"/>
      <c r="M973" s="26"/>
    </row>
    <row r="974" spans="3:13" x14ac:dyDescent="0.2">
      <c r="C974" s="398"/>
      <c r="D974" s="398"/>
      <c r="I974" s="26"/>
      <c r="J974" s="399"/>
      <c r="L974" s="156"/>
      <c r="M974" s="26"/>
    </row>
    <row r="975" spans="3:13" x14ac:dyDescent="0.2">
      <c r="C975" s="398"/>
      <c r="D975" s="398"/>
      <c r="I975" s="26"/>
      <c r="J975" s="399"/>
      <c r="L975" s="156"/>
      <c r="M975" s="26"/>
    </row>
    <row r="976" spans="3:13" x14ac:dyDescent="0.2">
      <c r="C976" s="398"/>
      <c r="D976" s="398"/>
      <c r="I976" s="26"/>
      <c r="J976" s="399"/>
      <c r="L976" s="156"/>
      <c r="M976" s="26"/>
    </row>
    <row r="977" spans="3:13" x14ac:dyDescent="0.2">
      <c r="C977" s="398"/>
      <c r="D977" s="398"/>
      <c r="I977" s="26"/>
      <c r="J977" s="399"/>
      <c r="L977" s="156"/>
      <c r="M977" s="26"/>
    </row>
    <row r="978" spans="3:13" x14ac:dyDescent="0.2">
      <c r="C978" s="398"/>
      <c r="D978" s="398"/>
      <c r="I978" s="26"/>
      <c r="J978" s="399"/>
      <c r="L978" s="156"/>
      <c r="M978" s="26"/>
    </row>
    <row r="979" spans="3:13" x14ac:dyDescent="0.2">
      <c r="C979" s="398"/>
      <c r="D979" s="398"/>
      <c r="I979" s="26"/>
      <c r="J979" s="399"/>
      <c r="L979" s="156"/>
      <c r="M979" s="26"/>
    </row>
    <row r="980" spans="3:13" x14ac:dyDescent="0.2">
      <c r="C980" s="398"/>
      <c r="D980" s="398"/>
      <c r="I980" s="26"/>
      <c r="J980" s="399"/>
      <c r="L980" s="156"/>
      <c r="M980" s="26"/>
    </row>
    <row r="981" spans="3:13" x14ac:dyDescent="0.2">
      <c r="C981" s="398"/>
      <c r="D981" s="398"/>
      <c r="I981" s="26"/>
      <c r="J981" s="399"/>
      <c r="L981" s="156"/>
      <c r="M981" s="26"/>
    </row>
    <row r="982" spans="3:13" x14ac:dyDescent="0.2">
      <c r="C982" s="398"/>
      <c r="D982" s="398"/>
      <c r="I982" s="26"/>
      <c r="J982" s="399"/>
      <c r="L982" s="156"/>
      <c r="M982" s="26"/>
    </row>
    <row r="983" spans="3:13" x14ac:dyDescent="0.2">
      <c r="C983" s="398"/>
      <c r="D983" s="398"/>
      <c r="I983" s="26"/>
      <c r="J983" s="399"/>
      <c r="L983" s="156"/>
      <c r="M983" s="26"/>
    </row>
    <row r="984" spans="3:13" x14ac:dyDescent="0.2">
      <c r="C984" s="398"/>
      <c r="D984" s="398"/>
      <c r="I984" s="26"/>
      <c r="J984" s="399"/>
      <c r="L984" s="156"/>
      <c r="M984" s="26"/>
    </row>
    <row r="985" spans="3:13" x14ac:dyDescent="0.2">
      <c r="C985" s="398"/>
      <c r="D985" s="398"/>
      <c r="I985" s="26"/>
      <c r="J985" s="399"/>
      <c r="L985" s="156"/>
      <c r="M985" s="26"/>
    </row>
    <row r="986" spans="3:13" x14ac:dyDescent="0.2">
      <c r="C986" s="398"/>
      <c r="D986" s="398"/>
      <c r="I986" s="26"/>
      <c r="J986" s="399"/>
      <c r="L986" s="156"/>
      <c r="M986" s="26"/>
    </row>
    <row r="987" spans="3:13" x14ac:dyDescent="0.2">
      <c r="C987" s="398"/>
      <c r="D987" s="398"/>
      <c r="I987" s="26"/>
      <c r="J987" s="399"/>
      <c r="L987" s="156"/>
      <c r="M987" s="26"/>
    </row>
    <row r="988" spans="3:13" x14ac:dyDescent="0.2">
      <c r="C988" s="398"/>
      <c r="D988" s="398"/>
      <c r="I988" s="26"/>
      <c r="J988" s="399"/>
      <c r="L988" s="156"/>
      <c r="M988" s="26"/>
    </row>
    <row r="989" spans="3:13" x14ac:dyDescent="0.2">
      <c r="C989" s="398"/>
      <c r="D989" s="398"/>
      <c r="I989" s="26"/>
      <c r="J989" s="399"/>
      <c r="L989" s="156"/>
      <c r="M989" s="26"/>
    </row>
    <row r="990" spans="3:13" x14ac:dyDescent="0.2">
      <c r="C990" s="398"/>
      <c r="D990" s="398"/>
      <c r="I990" s="26"/>
      <c r="J990" s="399"/>
      <c r="L990" s="156"/>
      <c r="M990" s="26"/>
    </row>
    <row r="991" spans="3:13" x14ac:dyDescent="0.2">
      <c r="C991" s="398"/>
      <c r="D991" s="398"/>
      <c r="I991" s="26"/>
      <c r="J991" s="399"/>
      <c r="L991" s="156"/>
      <c r="M991" s="26"/>
    </row>
    <row r="992" spans="3:13" x14ac:dyDescent="0.2">
      <c r="C992" s="398"/>
      <c r="D992" s="398"/>
      <c r="I992" s="26"/>
      <c r="J992" s="399"/>
      <c r="L992" s="156"/>
      <c r="M992" s="26"/>
    </row>
    <row r="993" spans="3:13" x14ac:dyDescent="0.2">
      <c r="C993" s="398"/>
      <c r="D993" s="398"/>
      <c r="I993" s="26"/>
      <c r="J993" s="399"/>
      <c r="L993" s="156"/>
      <c r="M993" s="26"/>
    </row>
    <row r="994" spans="3:13" x14ac:dyDescent="0.2">
      <c r="C994" s="398"/>
      <c r="D994" s="398"/>
      <c r="I994" s="26"/>
      <c r="J994" s="399"/>
      <c r="L994" s="156"/>
      <c r="M994" s="26"/>
    </row>
    <row r="995" spans="3:13" x14ac:dyDescent="0.2">
      <c r="C995" s="398"/>
      <c r="D995" s="398"/>
      <c r="I995" s="26"/>
      <c r="J995" s="399"/>
      <c r="L995" s="156"/>
      <c r="M995" s="26"/>
    </row>
    <row r="996" spans="3:13" x14ac:dyDescent="0.2">
      <c r="C996" s="398"/>
      <c r="D996" s="398"/>
      <c r="I996" s="26"/>
      <c r="J996" s="399"/>
      <c r="L996" s="156"/>
      <c r="M996" s="26"/>
    </row>
    <row r="997" spans="3:13" x14ac:dyDescent="0.2">
      <c r="C997" s="398"/>
      <c r="D997" s="398"/>
      <c r="I997" s="26"/>
      <c r="J997" s="399"/>
      <c r="L997" s="156"/>
      <c r="M997" s="26"/>
    </row>
    <row r="998" spans="3:13" x14ac:dyDescent="0.2">
      <c r="C998" s="398"/>
      <c r="D998" s="398"/>
      <c r="I998" s="26"/>
      <c r="J998" s="399"/>
      <c r="L998" s="156"/>
      <c r="M998" s="26"/>
    </row>
    <row r="999" spans="3:13" x14ac:dyDescent="0.2">
      <c r="C999" s="398"/>
      <c r="D999" s="398"/>
      <c r="I999" s="26"/>
      <c r="J999" s="399"/>
      <c r="L999" s="156"/>
      <c r="M999" s="26"/>
    </row>
    <row r="1000" spans="3:13" x14ac:dyDescent="0.2">
      <c r="C1000" s="398"/>
      <c r="D1000" s="398"/>
      <c r="I1000" s="26"/>
      <c r="J1000" s="399"/>
      <c r="L1000" s="156"/>
      <c r="M1000" s="26"/>
    </row>
    <row r="1001" spans="3:13" x14ac:dyDescent="0.2">
      <c r="C1001" s="398"/>
      <c r="D1001" s="398"/>
      <c r="I1001" s="26"/>
      <c r="J1001" s="399"/>
      <c r="L1001" s="156"/>
      <c r="M1001" s="26"/>
    </row>
    <row r="1002" spans="3:13" x14ac:dyDescent="0.2">
      <c r="C1002" s="398"/>
      <c r="D1002" s="398"/>
      <c r="I1002" s="26"/>
      <c r="J1002" s="399"/>
      <c r="L1002" s="156"/>
      <c r="M1002" s="26"/>
    </row>
    <row r="1003" spans="3:13" x14ac:dyDescent="0.2">
      <c r="C1003" s="398"/>
      <c r="D1003" s="398"/>
      <c r="I1003" s="26"/>
      <c r="J1003" s="399"/>
      <c r="L1003" s="156"/>
      <c r="M1003" s="26"/>
    </row>
    <row r="1004" spans="3:13" x14ac:dyDescent="0.2">
      <c r="C1004" s="398"/>
      <c r="D1004" s="398"/>
      <c r="I1004" s="26"/>
      <c r="J1004" s="399"/>
      <c r="L1004" s="156"/>
      <c r="M1004" s="26"/>
    </row>
    <row r="1005" spans="3:13" x14ac:dyDescent="0.2">
      <c r="C1005" s="398"/>
      <c r="D1005" s="398"/>
      <c r="I1005" s="26"/>
      <c r="J1005" s="399"/>
      <c r="L1005" s="156"/>
      <c r="M1005" s="26"/>
    </row>
    <row r="1006" spans="3:13" x14ac:dyDescent="0.2">
      <c r="C1006" s="398"/>
      <c r="D1006" s="398"/>
      <c r="I1006" s="26"/>
      <c r="J1006" s="399"/>
      <c r="L1006" s="156"/>
      <c r="M1006" s="26"/>
    </row>
    <row r="1007" spans="3:13" x14ac:dyDescent="0.2">
      <c r="C1007" s="398"/>
      <c r="D1007" s="398"/>
      <c r="I1007" s="26"/>
      <c r="J1007" s="399"/>
      <c r="L1007" s="156"/>
      <c r="M1007" s="26"/>
    </row>
    <row r="1008" spans="3:13" x14ac:dyDescent="0.2">
      <c r="C1008" s="398"/>
      <c r="D1008" s="398"/>
      <c r="I1008" s="26"/>
      <c r="J1008" s="399"/>
      <c r="L1008" s="156"/>
      <c r="M1008" s="26"/>
    </row>
    <row r="1009" spans="3:13" x14ac:dyDescent="0.2">
      <c r="C1009" s="398"/>
      <c r="D1009" s="398"/>
      <c r="I1009" s="26"/>
      <c r="J1009" s="399"/>
      <c r="L1009" s="156"/>
      <c r="M1009" s="26"/>
    </row>
    <row r="1010" spans="3:13" x14ac:dyDescent="0.2">
      <c r="C1010" s="398"/>
      <c r="D1010" s="398"/>
      <c r="I1010" s="26"/>
      <c r="J1010" s="399"/>
      <c r="L1010" s="156"/>
      <c r="M1010" s="26"/>
    </row>
    <row r="1011" spans="3:13" x14ac:dyDescent="0.2">
      <c r="C1011" s="398"/>
      <c r="D1011" s="398"/>
      <c r="I1011" s="26"/>
      <c r="J1011" s="399"/>
      <c r="L1011" s="156"/>
      <c r="M1011" s="26"/>
    </row>
    <row r="1012" spans="3:13" x14ac:dyDescent="0.2">
      <c r="C1012" s="398"/>
      <c r="D1012" s="398"/>
      <c r="I1012" s="26"/>
      <c r="J1012" s="399"/>
      <c r="L1012" s="156"/>
      <c r="M1012" s="26"/>
    </row>
    <row r="1013" spans="3:13" x14ac:dyDescent="0.2">
      <c r="C1013" s="398"/>
      <c r="D1013" s="398"/>
      <c r="I1013" s="26"/>
      <c r="J1013" s="399"/>
      <c r="L1013" s="156"/>
      <c r="M1013" s="26"/>
    </row>
    <row r="1014" spans="3:13" x14ac:dyDescent="0.2">
      <c r="C1014" s="398"/>
      <c r="D1014" s="398"/>
      <c r="I1014" s="26"/>
      <c r="J1014" s="399"/>
      <c r="L1014" s="156"/>
      <c r="M1014" s="26"/>
    </row>
    <row r="1015" spans="3:13" x14ac:dyDescent="0.2">
      <c r="C1015" s="398"/>
      <c r="D1015" s="398"/>
      <c r="I1015" s="26"/>
      <c r="J1015" s="399"/>
      <c r="L1015" s="156"/>
      <c r="M1015" s="26"/>
    </row>
    <row r="1016" spans="3:13" x14ac:dyDescent="0.2">
      <c r="C1016" s="398"/>
      <c r="D1016" s="398"/>
      <c r="I1016" s="26"/>
      <c r="J1016" s="399"/>
      <c r="L1016" s="156"/>
      <c r="M1016" s="26"/>
    </row>
    <row r="1017" spans="3:13" x14ac:dyDescent="0.2">
      <c r="C1017" s="398"/>
      <c r="D1017" s="398"/>
      <c r="I1017" s="26"/>
      <c r="J1017" s="399"/>
      <c r="L1017" s="156"/>
      <c r="M1017" s="26"/>
    </row>
    <row r="1018" spans="3:13" x14ac:dyDescent="0.2">
      <c r="C1018" s="398"/>
      <c r="D1018" s="398"/>
      <c r="I1018" s="26"/>
      <c r="J1018" s="399"/>
      <c r="L1018" s="156"/>
      <c r="M1018" s="26"/>
    </row>
    <row r="1019" spans="3:13" x14ac:dyDescent="0.2">
      <c r="C1019" s="398"/>
      <c r="D1019" s="398"/>
      <c r="I1019" s="26"/>
      <c r="J1019" s="399"/>
      <c r="L1019" s="156"/>
      <c r="M1019" s="26"/>
    </row>
    <row r="1020" spans="3:13" x14ac:dyDescent="0.2">
      <c r="C1020" s="398"/>
      <c r="D1020" s="398"/>
      <c r="I1020" s="26"/>
      <c r="J1020" s="399"/>
      <c r="L1020" s="156"/>
      <c r="M1020" s="26"/>
    </row>
    <row r="1021" spans="3:13" x14ac:dyDescent="0.2">
      <c r="C1021" s="398"/>
      <c r="D1021" s="398"/>
      <c r="I1021" s="26"/>
      <c r="J1021" s="399"/>
      <c r="L1021" s="156"/>
      <c r="M1021" s="26"/>
    </row>
    <row r="1022" spans="3:13" x14ac:dyDescent="0.2">
      <c r="C1022" s="398"/>
      <c r="D1022" s="398"/>
      <c r="I1022" s="26"/>
      <c r="J1022" s="399"/>
      <c r="L1022" s="156"/>
      <c r="M1022" s="26"/>
    </row>
    <row r="1023" spans="3:13" x14ac:dyDescent="0.2">
      <c r="C1023" s="398"/>
      <c r="D1023" s="398"/>
      <c r="I1023" s="26"/>
      <c r="J1023" s="399"/>
      <c r="L1023" s="156"/>
      <c r="M1023" s="26"/>
    </row>
    <row r="1024" spans="3:13" x14ac:dyDescent="0.2">
      <c r="C1024" s="398"/>
      <c r="D1024" s="398"/>
      <c r="I1024" s="26"/>
      <c r="J1024" s="399"/>
      <c r="L1024" s="156"/>
      <c r="M1024" s="26"/>
    </row>
    <row r="1025" spans="3:13" x14ac:dyDescent="0.2">
      <c r="C1025" s="398"/>
      <c r="D1025" s="398"/>
      <c r="I1025" s="26"/>
      <c r="J1025" s="399"/>
      <c r="L1025" s="156"/>
      <c r="M1025" s="26"/>
    </row>
    <row r="1026" spans="3:13" x14ac:dyDescent="0.2">
      <c r="C1026" s="398"/>
      <c r="D1026" s="398"/>
      <c r="I1026" s="26"/>
      <c r="J1026" s="399"/>
      <c r="L1026" s="156"/>
      <c r="M1026" s="26"/>
    </row>
    <row r="1027" spans="3:13" x14ac:dyDescent="0.2">
      <c r="C1027" s="398"/>
      <c r="D1027" s="398"/>
      <c r="I1027" s="26"/>
      <c r="J1027" s="399"/>
      <c r="L1027" s="156"/>
      <c r="M1027" s="26"/>
    </row>
    <row r="1028" spans="3:13" x14ac:dyDescent="0.2">
      <c r="C1028" s="398"/>
      <c r="D1028" s="398"/>
      <c r="I1028" s="26"/>
      <c r="J1028" s="399"/>
      <c r="L1028" s="156"/>
      <c r="M1028" s="26"/>
    </row>
    <row r="1029" spans="3:13" x14ac:dyDescent="0.2">
      <c r="C1029" s="398"/>
      <c r="D1029" s="398"/>
      <c r="I1029" s="26"/>
      <c r="J1029" s="399"/>
      <c r="L1029" s="156"/>
      <c r="M1029" s="26"/>
    </row>
    <row r="1030" spans="3:13" x14ac:dyDescent="0.2">
      <c r="C1030" s="398"/>
      <c r="D1030" s="398"/>
      <c r="I1030" s="26"/>
      <c r="J1030" s="399"/>
      <c r="L1030" s="156"/>
      <c r="M1030" s="26"/>
    </row>
    <row r="1031" spans="3:13" x14ac:dyDescent="0.2">
      <c r="C1031" s="398"/>
      <c r="D1031" s="398"/>
      <c r="I1031" s="26"/>
      <c r="J1031" s="399"/>
      <c r="L1031" s="156"/>
      <c r="M1031" s="26"/>
    </row>
    <row r="1032" spans="3:13" x14ac:dyDescent="0.2">
      <c r="C1032" s="398"/>
      <c r="D1032" s="398"/>
      <c r="I1032" s="26"/>
      <c r="J1032" s="399"/>
      <c r="L1032" s="156"/>
      <c r="M1032" s="26"/>
    </row>
    <row r="1033" spans="3:13" x14ac:dyDescent="0.2">
      <c r="C1033" s="398"/>
      <c r="D1033" s="398"/>
      <c r="I1033" s="26"/>
      <c r="J1033" s="399"/>
      <c r="L1033" s="156"/>
      <c r="M1033" s="26"/>
    </row>
    <row r="1034" spans="3:13" x14ac:dyDescent="0.2">
      <c r="C1034" s="398"/>
      <c r="D1034" s="398"/>
      <c r="I1034" s="26"/>
      <c r="J1034" s="399"/>
      <c r="L1034" s="156"/>
      <c r="M1034" s="26"/>
    </row>
    <row r="1035" spans="3:13" x14ac:dyDescent="0.2">
      <c r="C1035" s="398"/>
      <c r="D1035" s="398"/>
      <c r="I1035" s="26"/>
      <c r="J1035" s="399"/>
      <c r="L1035" s="156"/>
      <c r="M1035" s="26"/>
    </row>
    <row r="1036" spans="3:13" x14ac:dyDescent="0.2">
      <c r="C1036" s="398"/>
      <c r="D1036" s="398"/>
      <c r="I1036" s="26"/>
      <c r="J1036" s="399"/>
      <c r="L1036" s="156"/>
      <c r="M1036" s="26"/>
    </row>
    <row r="1037" spans="3:13" x14ac:dyDescent="0.2">
      <c r="C1037" s="398"/>
      <c r="D1037" s="398"/>
      <c r="I1037" s="26"/>
      <c r="J1037" s="399"/>
      <c r="L1037" s="156"/>
      <c r="M1037" s="26"/>
    </row>
    <row r="1038" spans="3:13" x14ac:dyDescent="0.2">
      <c r="C1038" s="398"/>
      <c r="D1038" s="398"/>
      <c r="I1038" s="26"/>
      <c r="J1038" s="399"/>
      <c r="L1038" s="156"/>
      <c r="M1038" s="26"/>
    </row>
    <row r="1039" spans="3:13" x14ac:dyDescent="0.2">
      <c r="C1039" s="398"/>
      <c r="D1039" s="398"/>
      <c r="I1039" s="26"/>
      <c r="J1039" s="399"/>
      <c r="L1039" s="156"/>
      <c r="M1039" s="26"/>
    </row>
    <row r="1040" spans="3:13" x14ac:dyDescent="0.2">
      <c r="C1040" s="398"/>
      <c r="D1040" s="398"/>
      <c r="I1040" s="26"/>
      <c r="J1040" s="399"/>
      <c r="L1040" s="156"/>
      <c r="M1040" s="26"/>
    </row>
    <row r="1041" spans="3:13" x14ac:dyDescent="0.2">
      <c r="C1041" s="398"/>
      <c r="D1041" s="398"/>
      <c r="I1041" s="26"/>
      <c r="J1041" s="399"/>
      <c r="L1041" s="156"/>
      <c r="M1041" s="26"/>
    </row>
    <row r="1042" spans="3:13" x14ac:dyDescent="0.2">
      <c r="C1042" s="398"/>
      <c r="D1042" s="398"/>
      <c r="I1042" s="26"/>
      <c r="J1042" s="399"/>
      <c r="L1042" s="156"/>
      <c r="M1042" s="26"/>
    </row>
    <row r="1043" spans="3:13" x14ac:dyDescent="0.2">
      <c r="C1043" s="398"/>
      <c r="D1043" s="398"/>
      <c r="I1043" s="26"/>
      <c r="J1043" s="399"/>
      <c r="L1043" s="156"/>
      <c r="M1043" s="26"/>
    </row>
    <row r="1044" spans="3:13" x14ac:dyDescent="0.2">
      <c r="C1044" s="398"/>
      <c r="D1044" s="398"/>
      <c r="I1044" s="26"/>
      <c r="J1044" s="399"/>
      <c r="L1044" s="156"/>
      <c r="M1044" s="26"/>
    </row>
    <row r="1045" spans="3:13" x14ac:dyDescent="0.2">
      <c r="C1045" s="398"/>
      <c r="D1045" s="398"/>
      <c r="I1045" s="26"/>
      <c r="J1045" s="399"/>
      <c r="L1045" s="156"/>
      <c r="M1045" s="26"/>
    </row>
    <row r="1046" spans="3:13" x14ac:dyDescent="0.2">
      <c r="C1046" s="398"/>
      <c r="D1046" s="398"/>
      <c r="I1046" s="26"/>
      <c r="J1046" s="399"/>
      <c r="L1046" s="156"/>
      <c r="M1046" s="26"/>
    </row>
    <row r="1047" spans="3:13" x14ac:dyDescent="0.2">
      <c r="C1047" s="398"/>
      <c r="D1047" s="398"/>
      <c r="I1047" s="26"/>
      <c r="J1047" s="399"/>
      <c r="L1047" s="156"/>
      <c r="M1047" s="26"/>
    </row>
    <row r="1048" spans="3:13" x14ac:dyDescent="0.2">
      <c r="C1048" s="398"/>
      <c r="D1048" s="398"/>
      <c r="I1048" s="26"/>
      <c r="J1048" s="399"/>
      <c r="L1048" s="156"/>
      <c r="M1048" s="26"/>
    </row>
    <row r="1049" spans="3:13" x14ac:dyDescent="0.2">
      <c r="C1049" s="398"/>
      <c r="D1049" s="398"/>
      <c r="I1049" s="26"/>
      <c r="J1049" s="399"/>
      <c r="L1049" s="156"/>
      <c r="M1049" s="26"/>
    </row>
    <row r="1050" spans="3:13" x14ac:dyDescent="0.2">
      <c r="C1050" s="398"/>
      <c r="D1050" s="398"/>
      <c r="I1050" s="26"/>
      <c r="J1050" s="399"/>
      <c r="L1050" s="156"/>
      <c r="M1050" s="26"/>
    </row>
    <row r="1051" spans="3:13" x14ac:dyDescent="0.2">
      <c r="C1051" s="398"/>
      <c r="D1051" s="398"/>
      <c r="I1051" s="26"/>
      <c r="J1051" s="399"/>
      <c r="L1051" s="156"/>
      <c r="M1051" s="26"/>
    </row>
    <row r="1052" spans="3:13" x14ac:dyDescent="0.2">
      <c r="C1052" s="398"/>
      <c r="D1052" s="398"/>
      <c r="I1052" s="26"/>
      <c r="J1052" s="399"/>
      <c r="L1052" s="156"/>
      <c r="M1052" s="26"/>
    </row>
    <row r="1053" spans="3:13" x14ac:dyDescent="0.2">
      <c r="C1053" s="398"/>
      <c r="D1053" s="398"/>
      <c r="I1053" s="26"/>
      <c r="J1053" s="399"/>
      <c r="L1053" s="156"/>
      <c r="M1053" s="26"/>
    </row>
    <row r="1054" spans="3:13" x14ac:dyDescent="0.2">
      <c r="C1054" s="398"/>
      <c r="D1054" s="398"/>
      <c r="I1054" s="26"/>
      <c r="J1054" s="399"/>
      <c r="L1054" s="156"/>
      <c r="M1054" s="26"/>
    </row>
    <row r="1055" spans="3:13" x14ac:dyDescent="0.2">
      <c r="C1055" s="398"/>
      <c r="D1055" s="398"/>
      <c r="I1055" s="26"/>
      <c r="J1055" s="399"/>
      <c r="L1055" s="156"/>
      <c r="M1055" s="26"/>
    </row>
    <row r="1056" spans="3:13" x14ac:dyDescent="0.2">
      <c r="C1056" s="398"/>
      <c r="D1056" s="398"/>
      <c r="I1056" s="26"/>
      <c r="J1056" s="399"/>
      <c r="L1056" s="156"/>
      <c r="M1056" s="26"/>
    </row>
    <row r="1057" spans="3:13" x14ac:dyDescent="0.2">
      <c r="C1057" s="398"/>
      <c r="D1057" s="398"/>
      <c r="I1057" s="26"/>
      <c r="J1057" s="399"/>
      <c r="L1057" s="156"/>
      <c r="M1057" s="26"/>
    </row>
    <row r="1058" spans="3:13" x14ac:dyDescent="0.2">
      <c r="C1058" s="398"/>
      <c r="D1058" s="398"/>
      <c r="I1058" s="26"/>
      <c r="J1058" s="399"/>
      <c r="L1058" s="156"/>
      <c r="M1058" s="26"/>
    </row>
    <row r="1059" spans="3:13" x14ac:dyDescent="0.2">
      <c r="C1059" s="398"/>
      <c r="D1059" s="398"/>
      <c r="I1059" s="26"/>
      <c r="J1059" s="399"/>
      <c r="L1059" s="156"/>
      <c r="M1059" s="26"/>
    </row>
    <row r="1060" spans="3:13" x14ac:dyDescent="0.2">
      <c r="C1060" s="398"/>
      <c r="D1060" s="398"/>
      <c r="I1060" s="26"/>
      <c r="J1060" s="399"/>
      <c r="L1060" s="156"/>
      <c r="M1060" s="26"/>
    </row>
    <row r="1061" spans="3:13" x14ac:dyDescent="0.2">
      <c r="C1061" s="398"/>
      <c r="D1061" s="398"/>
      <c r="I1061" s="26"/>
      <c r="J1061" s="399"/>
      <c r="L1061" s="156"/>
      <c r="M1061" s="26"/>
    </row>
    <row r="1062" spans="3:13" x14ac:dyDescent="0.2">
      <c r="C1062" s="398"/>
      <c r="D1062" s="398"/>
      <c r="I1062" s="26"/>
      <c r="J1062" s="399"/>
      <c r="L1062" s="156"/>
      <c r="M1062" s="26"/>
    </row>
    <row r="1063" spans="3:13" x14ac:dyDescent="0.2">
      <c r="C1063" s="398"/>
      <c r="D1063" s="398"/>
      <c r="I1063" s="26"/>
      <c r="J1063" s="399"/>
      <c r="L1063" s="156"/>
      <c r="M1063" s="26"/>
    </row>
    <row r="1064" spans="3:13" x14ac:dyDescent="0.2">
      <c r="C1064" s="398"/>
      <c r="D1064" s="398"/>
      <c r="I1064" s="26"/>
      <c r="J1064" s="399"/>
      <c r="L1064" s="156"/>
      <c r="M1064" s="26"/>
    </row>
    <row r="1065" spans="3:13" x14ac:dyDescent="0.2">
      <c r="C1065" s="398"/>
      <c r="D1065" s="398"/>
      <c r="I1065" s="26"/>
      <c r="J1065" s="399"/>
      <c r="L1065" s="156"/>
      <c r="M1065" s="26"/>
    </row>
    <row r="1066" spans="3:13" x14ac:dyDescent="0.2">
      <c r="C1066" s="398"/>
      <c r="D1066" s="398"/>
      <c r="I1066" s="26"/>
      <c r="J1066" s="399"/>
      <c r="L1066" s="156"/>
      <c r="M1066" s="26"/>
    </row>
    <row r="1067" spans="3:13" x14ac:dyDescent="0.2">
      <c r="C1067" s="398"/>
      <c r="D1067" s="398"/>
      <c r="I1067" s="26"/>
      <c r="J1067" s="399"/>
      <c r="L1067" s="156"/>
      <c r="M1067" s="26"/>
    </row>
    <row r="1068" spans="3:13" x14ac:dyDescent="0.2">
      <c r="C1068" s="398"/>
      <c r="D1068" s="398"/>
      <c r="I1068" s="26"/>
      <c r="J1068" s="399"/>
      <c r="L1068" s="156"/>
      <c r="M1068" s="26"/>
    </row>
    <row r="1069" spans="3:13" x14ac:dyDescent="0.2">
      <c r="C1069" s="398"/>
      <c r="D1069" s="398"/>
      <c r="I1069" s="26"/>
      <c r="J1069" s="399"/>
      <c r="L1069" s="156"/>
      <c r="M1069" s="26"/>
    </row>
    <row r="1070" spans="3:13" x14ac:dyDescent="0.2">
      <c r="C1070" s="398"/>
      <c r="D1070" s="398"/>
      <c r="I1070" s="26"/>
      <c r="J1070" s="399"/>
      <c r="L1070" s="156"/>
      <c r="M1070" s="26"/>
    </row>
    <row r="1071" spans="3:13" x14ac:dyDescent="0.2">
      <c r="C1071" s="398"/>
      <c r="D1071" s="398"/>
      <c r="I1071" s="26"/>
      <c r="J1071" s="399"/>
      <c r="L1071" s="156"/>
      <c r="M1071" s="26"/>
    </row>
    <row r="1072" spans="3:13" x14ac:dyDescent="0.2">
      <c r="C1072" s="398"/>
      <c r="D1072" s="398"/>
      <c r="I1072" s="26"/>
      <c r="J1072" s="399"/>
      <c r="L1072" s="156"/>
      <c r="M1072" s="26"/>
    </row>
    <row r="1073" spans="3:13" x14ac:dyDescent="0.2">
      <c r="C1073" s="398"/>
      <c r="D1073" s="398"/>
      <c r="I1073" s="26"/>
      <c r="J1073" s="399"/>
      <c r="L1073" s="156"/>
      <c r="M1073" s="26"/>
    </row>
    <row r="1074" spans="3:13" x14ac:dyDescent="0.2">
      <c r="C1074" s="398"/>
      <c r="D1074" s="398"/>
      <c r="I1074" s="26"/>
      <c r="J1074" s="399"/>
      <c r="L1074" s="156"/>
      <c r="M1074" s="26"/>
    </row>
    <row r="1075" spans="3:13" x14ac:dyDescent="0.2">
      <c r="C1075" s="398"/>
      <c r="D1075" s="398"/>
      <c r="I1075" s="26"/>
      <c r="J1075" s="399"/>
      <c r="L1075" s="156"/>
      <c r="M1075" s="26"/>
    </row>
    <row r="1076" spans="3:13" x14ac:dyDescent="0.2">
      <c r="C1076" s="398"/>
      <c r="D1076" s="398"/>
      <c r="I1076" s="26"/>
      <c r="J1076" s="399"/>
      <c r="L1076" s="156"/>
      <c r="M1076" s="26"/>
    </row>
    <row r="1077" spans="3:13" x14ac:dyDescent="0.2">
      <c r="C1077" s="398"/>
      <c r="D1077" s="398"/>
      <c r="I1077" s="26"/>
      <c r="J1077" s="399"/>
      <c r="L1077" s="156"/>
      <c r="M1077" s="26"/>
    </row>
    <row r="1078" spans="3:13" x14ac:dyDescent="0.2">
      <c r="C1078" s="398"/>
      <c r="D1078" s="398"/>
      <c r="I1078" s="26"/>
      <c r="J1078" s="399"/>
      <c r="L1078" s="156"/>
      <c r="M1078" s="26"/>
    </row>
    <row r="1079" spans="3:13" x14ac:dyDescent="0.2">
      <c r="C1079" s="398"/>
      <c r="D1079" s="398"/>
      <c r="I1079" s="26"/>
      <c r="J1079" s="399"/>
      <c r="L1079" s="156"/>
      <c r="M1079" s="26"/>
    </row>
    <row r="1080" spans="3:13" x14ac:dyDescent="0.2">
      <c r="C1080" s="398"/>
      <c r="D1080" s="398"/>
      <c r="I1080" s="26"/>
      <c r="J1080" s="399"/>
      <c r="L1080" s="156"/>
      <c r="M1080" s="26"/>
    </row>
    <row r="1081" spans="3:13" x14ac:dyDescent="0.2">
      <c r="C1081" s="398"/>
      <c r="D1081" s="398"/>
      <c r="I1081" s="26"/>
      <c r="J1081" s="399"/>
      <c r="L1081" s="156"/>
      <c r="M1081" s="26"/>
    </row>
    <row r="1082" spans="3:13" x14ac:dyDescent="0.2">
      <c r="C1082" s="398"/>
      <c r="D1082" s="398"/>
      <c r="I1082" s="26"/>
      <c r="J1082" s="399"/>
      <c r="L1082" s="156"/>
      <c r="M1082" s="26"/>
    </row>
    <row r="1083" spans="3:13" x14ac:dyDescent="0.2">
      <c r="C1083" s="398"/>
      <c r="D1083" s="398"/>
      <c r="I1083" s="26"/>
      <c r="J1083" s="399"/>
      <c r="L1083" s="156"/>
      <c r="M1083" s="26"/>
    </row>
    <row r="1084" spans="3:13" x14ac:dyDescent="0.2">
      <c r="C1084" s="398"/>
      <c r="D1084" s="398"/>
      <c r="I1084" s="26"/>
      <c r="J1084" s="399"/>
      <c r="L1084" s="156"/>
      <c r="M1084" s="26"/>
    </row>
    <row r="1085" spans="3:13" x14ac:dyDescent="0.2">
      <c r="C1085" s="398"/>
      <c r="D1085" s="398"/>
      <c r="I1085" s="26"/>
      <c r="J1085" s="399"/>
      <c r="L1085" s="156"/>
      <c r="M1085" s="26"/>
    </row>
    <row r="1086" spans="3:13" x14ac:dyDescent="0.2">
      <c r="C1086" s="398"/>
      <c r="D1086" s="398"/>
      <c r="I1086" s="26"/>
      <c r="J1086" s="399"/>
      <c r="L1086" s="156"/>
      <c r="M1086" s="26"/>
    </row>
    <row r="1087" spans="3:13" x14ac:dyDescent="0.2">
      <c r="C1087" s="398"/>
      <c r="D1087" s="398"/>
      <c r="I1087" s="26"/>
      <c r="J1087" s="399"/>
      <c r="L1087" s="156"/>
      <c r="M1087" s="26"/>
    </row>
    <row r="1088" spans="3:13" x14ac:dyDescent="0.2">
      <c r="C1088" s="398"/>
      <c r="D1088" s="398"/>
      <c r="I1088" s="26"/>
      <c r="J1088" s="399"/>
      <c r="L1088" s="156"/>
      <c r="M1088" s="26"/>
    </row>
    <row r="1089" spans="3:13" x14ac:dyDescent="0.2">
      <c r="C1089" s="398"/>
      <c r="D1089" s="398"/>
      <c r="I1089" s="26"/>
      <c r="J1089" s="399"/>
      <c r="L1089" s="156"/>
      <c r="M1089" s="26"/>
    </row>
    <row r="1090" spans="3:13" x14ac:dyDescent="0.2">
      <c r="C1090" s="398"/>
      <c r="D1090" s="398"/>
      <c r="I1090" s="26"/>
      <c r="J1090" s="399"/>
      <c r="L1090" s="156"/>
      <c r="M1090" s="26"/>
    </row>
    <row r="1091" spans="3:13" x14ac:dyDescent="0.2">
      <c r="C1091" s="398"/>
      <c r="D1091" s="398"/>
      <c r="I1091" s="26"/>
      <c r="J1091" s="399"/>
      <c r="L1091" s="156"/>
      <c r="M1091" s="26"/>
    </row>
    <row r="1092" spans="3:13" x14ac:dyDescent="0.2">
      <c r="C1092" s="398"/>
      <c r="D1092" s="398"/>
      <c r="I1092" s="26"/>
      <c r="J1092" s="399"/>
      <c r="L1092" s="156"/>
      <c r="M1092" s="26"/>
    </row>
    <row r="1093" spans="3:13" x14ac:dyDescent="0.2">
      <c r="C1093" s="398"/>
      <c r="D1093" s="398"/>
      <c r="I1093" s="26"/>
      <c r="J1093" s="399"/>
      <c r="L1093" s="156"/>
      <c r="M1093" s="26"/>
    </row>
    <row r="1094" spans="3:13" x14ac:dyDescent="0.2">
      <c r="C1094" s="398"/>
      <c r="D1094" s="398"/>
      <c r="I1094" s="26"/>
      <c r="J1094" s="399"/>
      <c r="L1094" s="156"/>
      <c r="M1094" s="26"/>
    </row>
    <row r="1095" spans="3:13" x14ac:dyDescent="0.2">
      <c r="C1095" s="398"/>
      <c r="D1095" s="398"/>
      <c r="I1095" s="26"/>
      <c r="J1095" s="399"/>
      <c r="L1095" s="156"/>
      <c r="M1095" s="26"/>
    </row>
    <row r="1096" spans="3:13" x14ac:dyDescent="0.2">
      <c r="C1096" s="398"/>
      <c r="D1096" s="398"/>
      <c r="I1096" s="26"/>
      <c r="J1096" s="399"/>
      <c r="L1096" s="156"/>
      <c r="M1096" s="26"/>
    </row>
    <row r="1097" spans="3:13" x14ac:dyDescent="0.2">
      <c r="C1097" s="398"/>
      <c r="D1097" s="398"/>
      <c r="I1097" s="26"/>
      <c r="J1097" s="399"/>
      <c r="L1097" s="156"/>
      <c r="M1097" s="26"/>
    </row>
    <row r="1098" spans="3:13" x14ac:dyDescent="0.2">
      <c r="C1098" s="398"/>
      <c r="D1098" s="398"/>
      <c r="I1098" s="26"/>
      <c r="J1098" s="399"/>
      <c r="L1098" s="156"/>
      <c r="M1098" s="26"/>
    </row>
    <row r="1099" spans="3:13" x14ac:dyDescent="0.2">
      <c r="C1099" s="398"/>
      <c r="D1099" s="398"/>
      <c r="I1099" s="26"/>
      <c r="J1099" s="399"/>
      <c r="L1099" s="156"/>
      <c r="M1099" s="26"/>
    </row>
    <row r="1100" spans="3:13" x14ac:dyDescent="0.2">
      <c r="C1100" s="398"/>
      <c r="D1100" s="398"/>
      <c r="I1100" s="26"/>
      <c r="J1100" s="399"/>
      <c r="L1100" s="156"/>
      <c r="M1100" s="26"/>
    </row>
    <row r="1101" spans="3:13" x14ac:dyDescent="0.2">
      <c r="C1101" s="398"/>
      <c r="D1101" s="398"/>
      <c r="I1101" s="26"/>
      <c r="J1101" s="399"/>
      <c r="L1101" s="156"/>
      <c r="M1101" s="26"/>
    </row>
    <row r="1102" spans="3:13" x14ac:dyDescent="0.2">
      <c r="C1102" s="398"/>
      <c r="D1102" s="398"/>
      <c r="I1102" s="26"/>
      <c r="J1102" s="399"/>
      <c r="L1102" s="156"/>
      <c r="M1102" s="26"/>
    </row>
    <row r="1103" spans="3:13" x14ac:dyDescent="0.2">
      <c r="C1103" s="398"/>
      <c r="D1103" s="398"/>
      <c r="I1103" s="26"/>
      <c r="J1103" s="399"/>
      <c r="L1103" s="156"/>
      <c r="M1103" s="26"/>
    </row>
    <row r="1104" spans="3:13" x14ac:dyDescent="0.2">
      <c r="C1104" s="398"/>
      <c r="D1104" s="398"/>
      <c r="I1104" s="26"/>
      <c r="J1104" s="399"/>
      <c r="L1104" s="156"/>
      <c r="M1104" s="26"/>
    </row>
    <row r="1105" spans="3:13" x14ac:dyDescent="0.2">
      <c r="C1105" s="398"/>
      <c r="D1105" s="398"/>
      <c r="I1105" s="26"/>
      <c r="J1105" s="399"/>
      <c r="L1105" s="156"/>
      <c r="M1105" s="26"/>
    </row>
    <row r="1106" spans="3:13" x14ac:dyDescent="0.2">
      <c r="C1106" s="398"/>
      <c r="D1106" s="398"/>
      <c r="I1106" s="26"/>
      <c r="J1106" s="399"/>
      <c r="L1106" s="156"/>
      <c r="M1106" s="26"/>
    </row>
    <row r="1107" spans="3:13" x14ac:dyDescent="0.2">
      <c r="C1107" s="398"/>
      <c r="D1107" s="398"/>
      <c r="I1107" s="26"/>
      <c r="J1107" s="399"/>
      <c r="L1107" s="156"/>
      <c r="M1107" s="26"/>
    </row>
    <row r="1108" spans="3:13" x14ac:dyDescent="0.2">
      <c r="C1108" s="398"/>
      <c r="D1108" s="398"/>
      <c r="I1108" s="26"/>
      <c r="J1108" s="399"/>
      <c r="L1108" s="156"/>
      <c r="M1108" s="26"/>
    </row>
    <row r="1109" spans="3:13" x14ac:dyDescent="0.2">
      <c r="C1109" s="398"/>
      <c r="D1109" s="398"/>
      <c r="I1109" s="26"/>
      <c r="J1109" s="399"/>
      <c r="L1109" s="156"/>
      <c r="M1109" s="26"/>
    </row>
    <row r="1110" spans="3:13" x14ac:dyDescent="0.2">
      <c r="C1110" s="398"/>
      <c r="D1110" s="398"/>
      <c r="I1110" s="26"/>
      <c r="J1110" s="399"/>
      <c r="L1110" s="156"/>
      <c r="M1110" s="26"/>
    </row>
    <row r="1111" spans="3:13" x14ac:dyDescent="0.2">
      <c r="C1111" s="398"/>
      <c r="D1111" s="398"/>
      <c r="I1111" s="26"/>
      <c r="J1111" s="399"/>
      <c r="L1111" s="156"/>
      <c r="M1111" s="26"/>
    </row>
    <row r="1112" spans="3:13" x14ac:dyDescent="0.2">
      <c r="C1112" s="398"/>
      <c r="D1112" s="398"/>
      <c r="I1112" s="26"/>
      <c r="J1112" s="399"/>
      <c r="L1112" s="156"/>
      <c r="M1112" s="26"/>
    </row>
    <row r="1113" spans="3:13" x14ac:dyDescent="0.2">
      <c r="C1113" s="398"/>
      <c r="D1113" s="398"/>
      <c r="I1113" s="26"/>
      <c r="J1113" s="399"/>
      <c r="L1113" s="156"/>
      <c r="M1113" s="26"/>
    </row>
    <row r="1114" spans="3:13" x14ac:dyDescent="0.2">
      <c r="C1114" s="398"/>
      <c r="D1114" s="398"/>
      <c r="I1114" s="26"/>
      <c r="J1114" s="399"/>
      <c r="L1114" s="156"/>
      <c r="M1114" s="26"/>
    </row>
    <row r="1115" spans="3:13" x14ac:dyDescent="0.2">
      <c r="C1115" s="398"/>
      <c r="D1115" s="398"/>
      <c r="I1115" s="26"/>
      <c r="J1115" s="399"/>
      <c r="L1115" s="156"/>
      <c r="M1115" s="26"/>
    </row>
    <row r="1116" spans="3:13" x14ac:dyDescent="0.2">
      <c r="C1116" s="398"/>
      <c r="D1116" s="398"/>
      <c r="I1116" s="26"/>
      <c r="J1116" s="399"/>
      <c r="L1116" s="156"/>
      <c r="M1116" s="26"/>
    </row>
    <row r="1117" spans="3:13" x14ac:dyDescent="0.2">
      <c r="C1117" s="398"/>
      <c r="D1117" s="398"/>
      <c r="I1117" s="26"/>
      <c r="J1117" s="399"/>
      <c r="L1117" s="156"/>
      <c r="M1117" s="26"/>
    </row>
    <row r="1118" spans="3:13" x14ac:dyDescent="0.2">
      <c r="C1118" s="398"/>
      <c r="D1118" s="398"/>
      <c r="I1118" s="26"/>
      <c r="J1118" s="399"/>
      <c r="L1118" s="156"/>
      <c r="M1118" s="26"/>
    </row>
    <row r="1119" spans="3:13" x14ac:dyDescent="0.2">
      <c r="C1119" s="398"/>
      <c r="D1119" s="398"/>
      <c r="I1119" s="26"/>
      <c r="J1119" s="399"/>
      <c r="L1119" s="156"/>
      <c r="M1119" s="26"/>
    </row>
    <row r="1120" spans="3:13" x14ac:dyDescent="0.2">
      <c r="C1120" s="398"/>
      <c r="D1120" s="398"/>
      <c r="I1120" s="26"/>
      <c r="J1120" s="399"/>
      <c r="L1120" s="156"/>
      <c r="M1120" s="26"/>
    </row>
    <row r="1121" spans="3:13" x14ac:dyDescent="0.2">
      <c r="C1121" s="398"/>
      <c r="D1121" s="398"/>
      <c r="I1121" s="26"/>
      <c r="J1121" s="399"/>
      <c r="L1121" s="156"/>
      <c r="M1121" s="26"/>
    </row>
    <row r="1122" spans="3:13" x14ac:dyDescent="0.2">
      <c r="C1122" s="398"/>
      <c r="D1122" s="398"/>
      <c r="I1122" s="26"/>
      <c r="J1122" s="399"/>
      <c r="L1122" s="156"/>
      <c r="M1122" s="26"/>
    </row>
    <row r="1123" spans="3:13" x14ac:dyDescent="0.2">
      <c r="C1123" s="398"/>
      <c r="D1123" s="398"/>
      <c r="I1123" s="26"/>
      <c r="J1123" s="399"/>
      <c r="L1123" s="156"/>
      <c r="M1123" s="26"/>
    </row>
    <row r="1124" spans="3:13" x14ac:dyDescent="0.2">
      <c r="C1124" s="398"/>
      <c r="D1124" s="398"/>
      <c r="I1124" s="26"/>
      <c r="J1124" s="399"/>
      <c r="L1124" s="156"/>
      <c r="M1124" s="26"/>
    </row>
    <row r="1125" spans="3:13" x14ac:dyDescent="0.2">
      <c r="C1125" s="398"/>
      <c r="D1125" s="398"/>
      <c r="I1125" s="26"/>
      <c r="J1125" s="399"/>
      <c r="L1125" s="156"/>
      <c r="M1125" s="26"/>
    </row>
    <row r="1126" spans="3:13" x14ac:dyDescent="0.2">
      <c r="C1126" s="398"/>
      <c r="D1126" s="398"/>
      <c r="I1126" s="26"/>
      <c r="J1126" s="399"/>
      <c r="L1126" s="156"/>
      <c r="M1126" s="26"/>
    </row>
    <row r="1127" spans="3:13" x14ac:dyDescent="0.2">
      <c r="C1127" s="398"/>
      <c r="D1127" s="398"/>
      <c r="I1127" s="26"/>
      <c r="J1127" s="399"/>
      <c r="L1127" s="156"/>
      <c r="M1127" s="26"/>
    </row>
    <row r="1128" spans="3:13" x14ac:dyDescent="0.2">
      <c r="C1128" s="398"/>
      <c r="D1128" s="398"/>
      <c r="I1128" s="26"/>
      <c r="J1128" s="399"/>
      <c r="L1128" s="156"/>
      <c r="M1128" s="26"/>
    </row>
    <row r="1129" spans="3:13" x14ac:dyDescent="0.2">
      <c r="C1129" s="398"/>
      <c r="D1129" s="398"/>
      <c r="I1129" s="26"/>
      <c r="J1129" s="399"/>
      <c r="L1129" s="156"/>
      <c r="M1129" s="26"/>
    </row>
    <row r="1130" spans="3:13" x14ac:dyDescent="0.2">
      <c r="C1130" s="398"/>
      <c r="D1130" s="398"/>
      <c r="I1130" s="26"/>
      <c r="J1130" s="399"/>
      <c r="L1130" s="156"/>
      <c r="M1130" s="26"/>
    </row>
    <row r="1131" spans="3:13" x14ac:dyDescent="0.2">
      <c r="C1131" s="398"/>
      <c r="D1131" s="398"/>
      <c r="I1131" s="26"/>
      <c r="J1131" s="399"/>
      <c r="L1131" s="156"/>
      <c r="M1131" s="26"/>
    </row>
    <row r="1132" spans="3:13" x14ac:dyDescent="0.2">
      <c r="C1132" s="398"/>
      <c r="D1132" s="398"/>
      <c r="I1132" s="26"/>
      <c r="J1132" s="399"/>
      <c r="L1132" s="156"/>
      <c r="M1132" s="26"/>
    </row>
    <row r="1133" spans="3:13" x14ac:dyDescent="0.2">
      <c r="C1133" s="398"/>
      <c r="D1133" s="398"/>
      <c r="I1133" s="26"/>
      <c r="J1133" s="399"/>
      <c r="L1133" s="156"/>
      <c r="M1133" s="26"/>
    </row>
    <row r="1134" spans="3:13" x14ac:dyDescent="0.2">
      <c r="C1134" s="398"/>
      <c r="D1134" s="398"/>
      <c r="I1134" s="26"/>
      <c r="J1134" s="399"/>
      <c r="L1134" s="156"/>
      <c r="M1134" s="26"/>
    </row>
    <row r="1135" spans="3:13" x14ac:dyDescent="0.2">
      <c r="C1135" s="398"/>
      <c r="D1135" s="398"/>
      <c r="I1135" s="26"/>
      <c r="J1135" s="399"/>
      <c r="L1135" s="156"/>
      <c r="M1135" s="26"/>
    </row>
    <row r="1136" spans="3:13" x14ac:dyDescent="0.2">
      <c r="C1136" s="398"/>
      <c r="D1136" s="398"/>
      <c r="I1136" s="26"/>
      <c r="J1136" s="399"/>
      <c r="L1136" s="156"/>
      <c r="M1136" s="26"/>
    </row>
    <row r="1137" spans="3:13" x14ac:dyDescent="0.2">
      <c r="C1137" s="398"/>
      <c r="D1137" s="398"/>
      <c r="I1137" s="26"/>
      <c r="J1137" s="399"/>
      <c r="L1137" s="156"/>
      <c r="M1137" s="26"/>
    </row>
    <row r="1138" spans="3:13" x14ac:dyDescent="0.2">
      <c r="C1138" s="398"/>
      <c r="D1138" s="398"/>
      <c r="I1138" s="26"/>
      <c r="J1138" s="399"/>
      <c r="L1138" s="156"/>
      <c r="M1138" s="26"/>
    </row>
    <row r="1139" spans="3:13" x14ac:dyDescent="0.2">
      <c r="C1139" s="398"/>
      <c r="D1139" s="398"/>
      <c r="I1139" s="26"/>
      <c r="J1139" s="399"/>
      <c r="L1139" s="156"/>
      <c r="M1139" s="26"/>
    </row>
    <row r="1140" spans="3:13" x14ac:dyDescent="0.2">
      <c r="C1140" s="398"/>
      <c r="D1140" s="398"/>
      <c r="I1140" s="26"/>
      <c r="J1140" s="399"/>
      <c r="L1140" s="156"/>
      <c r="M1140" s="26"/>
    </row>
    <row r="1141" spans="3:13" x14ac:dyDescent="0.2">
      <c r="C1141" s="398"/>
      <c r="D1141" s="398"/>
      <c r="I1141" s="26"/>
      <c r="J1141" s="399"/>
      <c r="L1141" s="156"/>
      <c r="M1141" s="26"/>
    </row>
    <row r="1142" spans="3:13" x14ac:dyDescent="0.2">
      <c r="C1142" s="398"/>
      <c r="D1142" s="398"/>
      <c r="I1142" s="26"/>
      <c r="J1142" s="399"/>
      <c r="L1142" s="156"/>
      <c r="M1142" s="26"/>
    </row>
    <row r="1143" spans="3:13" x14ac:dyDescent="0.2">
      <c r="C1143" s="398"/>
      <c r="D1143" s="398"/>
      <c r="I1143" s="26"/>
      <c r="J1143" s="399"/>
      <c r="L1143" s="156"/>
      <c r="M1143" s="26"/>
    </row>
    <row r="1144" spans="3:13" x14ac:dyDescent="0.2">
      <c r="C1144" s="398"/>
      <c r="D1144" s="398"/>
      <c r="I1144" s="26"/>
      <c r="J1144" s="399"/>
      <c r="L1144" s="156"/>
      <c r="M1144" s="26"/>
    </row>
  </sheetData>
  <protectedRanges>
    <protectedRange sqref="F15:F21" name="ช่วง1_21"/>
    <protectedRange sqref="H15:H21" name="ช่วง1_22"/>
    <protectedRange sqref="N27:N32" name="ช่วง1_23"/>
    <protectedRange sqref="B27:B28 B30:B32" name="ช่วง1_24"/>
    <protectedRange sqref="D27:D32" name="ช่วง1_26"/>
    <protectedRange sqref="J27:J32" name="ช่วง1_27"/>
    <protectedRange sqref="F22:F25 F27:G32" name="ช่วง1_28"/>
    <protectedRange sqref="H22:H25 H27:H32" name="ช่วง1_29"/>
    <protectedRange sqref="B29" name="ช่วง1_30"/>
    <protectedRange sqref="C27:C32" name="ช่วง1_2"/>
    <protectedRange sqref="B5:B14" name="ช่วง1_3"/>
    <protectedRange sqref="C5:C14" name="ช่วง1_4"/>
    <protectedRange sqref="D5:D14 G5:G14" name="ช่วง1_5"/>
    <protectedRange sqref="J5:J14" name="ช่วง1_6"/>
    <protectedRange sqref="F5:F14" name="ช่วง1_8"/>
    <protectedRange sqref="H5:H14" name="ช่วง1_13"/>
    <protectedRange sqref="L5:L14" name="ช่วง1_14"/>
    <protectedRange sqref="N5:N14" name="ช่วง1_16"/>
    <protectedRange sqref="B15:B25" name="ช่วง1_20"/>
    <protectedRange sqref="C15:C25" name="ช่วง1_25"/>
    <protectedRange sqref="D15:D25 G15:G25" name="ช่วง1_34"/>
    <protectedRange sqref="J15:J25" name="ช่วง1_38"/>
    <protectedRange sqref="L15:L25" name="ช่วง1_39"/>
    <protectedRange sqref="N15:N25" name="ช่วง1_40"/>
    <protectedRange sqref="B26" name="ช่วง1"/>
    <protectedRange sqref="C26" name="ช่วง1_1"/>
    <protectedRange sqref="D26 G26" name="ช่วง1_7"/>
    <protectedRange sqref="J26" name="ช่วง1_9"/>
    <protectedRange sqref="F26" name="ช่วง1_10"/>
    <protectedRange sqref="H26" name="ช่วง1_11"/>
    <protectedRange sqref="L26" name="ช่วง1_12"/>
    <protectedRange sqref="N26" name="ช่วง1_15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9"/>
  <sheetViews>
    <sheetView view="pageBreakPreview" topLeftCell="A31" zoomScale="80" zoomScaleNormal="80" zoomScaleSheetLayoutView="80" workbookViewId="0">
      <selection activeCell="J37" sqref="J37"/>
    </sheetView>
  </sheetViews>
  <sheetFormatPr defaultRowHeight="21" x14ac:dyDescent="0.2"/>
  <cols>
    <col min="1" max="1" width="4.7109375" style="29" customWidth="1"/>
    <col min="2" max="2" width="35.85546875" style="45" customWidth="1"/>
    <col min="3" max="3" width="12.42578125" style="130" customWidth="1"/>
    <col min="4" max="4" width="12.7109375" style="130" customWidth="1"/>
    <col min="5" max="5" width="11.7109375" style="29" customWidth="1"/>
    <col min="6" max="6" width="12.140625" style="115" customWidth="1"/>
    <col min="7" max="7" width="12.28515625" style="115" customWidth="1"/>
    <col min="8" max="8" width="10.140625" style="115" customWidth="1"/>
    <col min="9" max="9" width="1.5703125" style="29" customWidth="1"/>
    <col min="10" max="10" width="11.7109375" style="133" customWidth="1"/>
    <col min="11" max="11" width="10.140625" style="29" customWidth="1"/>
    <col min="12" max="12" width="9.85546875" style="156" customWidth="1"/>
    <col min="13" max="13" width="1.5703125" style="105" customWidth="1"/>
    <col min="14" max="14" width="15.85546875" style="61" customWidth="1"/>
    <col min="15" max="16384" width="9.140625" style="26"/>
  </cols>
  <sheetData>
    <row r="1" spans="1:14" ht="18.75" x14ac:dyDescent="0.2">
      <c r="A1" s="437" t="s">
        <v>1052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ht="18.75" x14ac:dyDescent="0.2">
      <c r="A2" s="437" t="s">
        <v>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</row>
    <row r="3" spans="1:14" ht="18.75" x14ac:dyDescent="0.2">
      <c r="A3" s="438" t="s">
        <v>488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56.25" x14ac:dyDescent="0.2">
      <c r="A4" s="27" t="s">
        <v>1</v>
      </c>
      <c r="B4" s="27" t="s">
        <v>3</v>
      </c>
      <c r="C4" s="103" t="s">
        <v>4</v>
      </c>
      <c r="D4" s="103" t="s">
        <v>5</v>
      </c>
      <c r="E4" s="27" t="s">
        <v>6</v>
      </c>
      <c r="F4" s="27" t="s">
        <v>7</v>
      </c>
      <c r="G4" s="28" t="s">
        <v>1288</v>
      </c>
      <c r="H4" s="439" t="s">
        <v>8</v>
      </c>
      <c r="I4" s="440"/>
      <c r="J4" s="441"/>
      <c r="K4" s="28" t="s">
        <v>9</v>
      </c>
      <c r="L4" s="442" t="s">
        <v>10</v>
      </c>
      <c r="M4" s="442"/>
      <c r="N4" s="442"/>
    </row>
    <row r="5" spans="1:14" ht="56.25" x14ac:dyDescent="0.2">
      <c r="A5" s="46" t="s">
        <v>999</v>
      </c>
      <c r="B5" s="31" t="s">
        <v>517</v>
      </c>
      <c r="C5" s="129">
        <v>15400</v>
      </c>
      <c r="D5" s="129">
        <v>15400</v>
      </c>
      <c r="E5" s="30" t="s">
        <v>12</v>
      </c>
      <c r="F5" s="121" t="s">
        <v>493</v>
      </c>
      <c r="G5" s="129">
        <v>15400</v>
      </c>
      <c r="H5" s="121" t="s">
        <v>493</v>
      </c>
      <c r="I5" s="134" t="s">
        <v>11</v>
      </c>
      <c r="J5" s="129">
        <v>15400</v>
      </c>
      <c r="K5" s="30" t="s">
        <v>2</v>
      </c>
      <c r="L5" s="1" t="s">
        <v>548</v>
      </c>
      <c r="M5" s="105" t="s">
        <v>11</v>
      </c>
      <c r="N5" s="117">
        <v>45720</v>
      </c>
    </row>
    <row r="6" spans="1:14" ht="56.25" x14ac:dyDescent="0.2">
      <c r="A6" s="46" t="s">
        <v>1000</v>
      </c>
      <c r="B6" s="31" t="s">
        <v>518</v>
      </c>
      <c r="C6" s="129">
        <v>2200</v>
      </c>
      <c r="D6" s="129">
        <v>2200</v>
      </c>
      <c r="E6" s="30" t="s">
        <v>12</v>
      </c>
      <c r="F6" s="121" t="s">
        <v>537</v>
      </c>
      <c r="G6" s="129">
        <v>2200</v>
      </c>
      <c r="H6" s="121" t="s">
        <v>537</v>
      </c>
      <c r="I6" s="134" t="s">
        <v>11</v>
      </c>
      <c r="J6" s="129">
        <v>2200</v>
      </c>
      <c r="K6" s="30" t="s">
        <v>2</v>
      </c>
      <c r="L6" s="1" t="s">
        <v>549</v>
      </c>
      <c r="M6" s="105" t="s">
        <v>11</v>
      </c>
      <c r="N6" s="117">
        <v>45722</v>
      </c>
    </row>
    <row r="7" spans="1:14" ht="56.25" x14ac:dyDescent="0.2">
      <c r="A7" s="46" t="s">
        <v>1001</v>
      </c>
      <c r="B7" s="31" t="s">
        <v>519</v>
      </c>
      <c r="C7" s="129">
        <v>9056.91</v>
      </c>
      <c r="D7" s="129">
        <v>9056.91</v>
      </c>
      <c r="E7" s="30" t="s">
        <v>12</v>
      </c>
      <c r="F7" s="121" t="s">
        <v>538</v>
      </c>
      <c r="G7" s="129">
        <v>9056.91</v>
      </c>
      <c r="H7" s="121" t="s">
        <v>538</v>
      </c>
      <c r="I7" s="134" t="s">
        <v>11</v>
      </c>
      <c r="J7" s="129">
        <v>9056.91</v>
      </c>
      <c r="K7" s="30" t="s">
        <v>2</v>
      </c>
      <c r="L7" s="1" t="s">
        <v>505</v>
      </c>
      <c r="M7" s="105" t="s">
        <v>11</v>
      </c>
      <c r="N7" s="117">
        <v>45726</v>
      </c>
    </row>
    <row r="8" spans="1:14" ht="56.25" x14ac:dyDescent="0.2">
      <c r="A8" s="46" t="s">
        <v>1002</v>
      </c>
      <c r="B8" s="31" t="s">
        <v>520</v>
      </c>
      <c r="C8" s="129">
        <v>550</v>
      </c>
      <c r="D8" s="129">
        <v>550</v>
      </c>
      <c r="E8" s="30" t="s">
        <v>12</v>
      </c>
      <c r="F8" s="121" t="s">
        <v>539</v>
      </c>
      <c r="G8" s="129">
        <v>550</v>
      </c>
      <c r="H8" s="121" t="s">
        <v>539</v>
      </c>
      <c r="I8" s="134" t="s">
        <v>11</v>
      </c>
      <c r="J8" s="129">
        <v>550</v>
      </c>
      <c r="K8" s="30" t="s">
        <v>2</v>
      </c>
      <c r="L8" s="1" t="s">
        <v>550</v>
      </c>
      <c r="M8" s="105" t="s">
        <v>11</v>
      </c>
      <c r="N8" s="117">
        <v>45726</v>
      </c>
    </row>
    <row r="9" spans="1:14" ht="56.25" x14ac:dyDescent="0.2">
      <c r="A9" s="46" t="s">
        <v>1003</v>
      </c>
      <c r="B9" s="31" t="s">
        <v>463</v>
      </c>
      <c r="C9" s="129">
        <v>12834.65</v>
      </c>
      <c r="D9" s="129">
        <v>12834.65</v>
      </c>
      <c r="E9" s="30" t="s">
        <v>12</v>
      </c>
      <c r="F9" s="121" t="s">
        <v>495</v>
      </c>
      <c r="G9" s="129">
        <v>12834.65</v>
      </c>
      <c r="H9" s="121" t="s">
        <v>495</v>
      </c>
      <c r="I9" s="134" t="s">
        <v>11</v>
      </c>
      <c r="J9" s="129">
        <v>12834.65</v>
      </c>
      <c r="K9" s="30" t="s">
        <v>2</v>
      </c>
      <c r="L9" s="1" t="s">
        <v>504</v>
      </c>
      <c r="M9" s="105" t="s">
        <v>11</v>
      </c>
      <c r="N9" s="117">
        <v>45726</v>
      </c>
    </row>
    <row r="10" spans="1:14" ht="56.25" x14ac:dyDescent="0.2">
      <c r="A10" s="46" t="s">
        <v>1004</v>
      </c>
      <c r="B10" s="31" t="s">
        <v>521</v>
      </c>
      <c r="C10" s="129">
        <v>9624.86</v>
      </c>
      <c r="D10" s="129">
        <v>9624.86</v>
      </c>
      <c r="E10" s="30" t="s">
        <v>12</v>
      </c>
      <c r="F10" s="121" t="s">
        <v>540</v>
      </c>
      <c r="G10" s="129">
        <v>9624.86</v>
      </c>
      <c r="H10" s="121" t="s">
        <v>540</v>
      </c>
      <c r="I10" s="134" t="s">
        <v>11</v>
      </c>
      <c r="J10" s="129">
        <v>9624.86</v>
      </c>
      <c r="K10" s="30" t="s">
        <v>2</v>
      </c>
      <c r="L10" s="1" t="s">
        <v>551</v>
      </c>
      <c r="M10" s="105" t="s">
        <v>11</v>
      </c>
      <c r="N10" s="117">
        <v>45726</v>
      </c>
    </row>
    <row r="11" spans="1:14" ht="56.25" x14ac:dyDescent="0.2">
      <c r="A11" s="46" t="s">
        <v>66</v>
      </c>
      <c r="B11" s="31" t="s">
        <v>522</v>
      </c>
      <c r="C11" s="129">
        <v>2210</v>
      </c>
      <c r="D11" s="129">
        <v>2210</v>
      </c>
      <c r="E11" s="30" t="s">
        <v>12</v>
      </c>
      <c r="F11" s="121" t="s">
        <v>541</v>
      </c>
      <c r="G11" s="129">
        <v>2210</v>
      </c>
      <c r="H11" s="121" t="s">
        <v>541</v>
      </c>
      <c r="I11" s="134" t="s">
        <v>11</v>
      </c>
      <c r="J11" s="129">
        <v>2210</v>
      </c>
      <c r="K11" s="30" t="s">
        <v>2</v>
      </c>
      <c r="L11" s="1" t="s">
        <v>552</v>
      </c>
      <c r="M11" s="105" t="s">
        <v>11</v>
      </c>
      <c r="N11" s="117">
        <v>45727</v>
      </c>
    </row>
    <row r="12" spans="1:14" ht="56.25" x14ac:dyDescent="0.2">
      <c r="A12" s="46" t="s">
        <v>67</v>
      </c>
      <c r="B12" s="31" t="s">
        <v>523</v>
      </c>
      <c r="C12" s="129">
        <v>1500</v>
      </c>
      <c r="D12" s="129">
        <v>1500</v>
      </c>
      <c r="E12" s="30" t="s">
        <v>12</v>
      </c>
      <c r="F12" s="121" t="s">
        <v>542</v>
      </c>
      <c r="G12" s="129">
        <v>1500</v>
      </c>
      <c r="H12" s="121" t="s">
        <v>542</v>
      </c>
      <c r="I12" s="134" t="s">
        <v>11</v>
      </c>
      <c r="J12" s="129">
        <v>1500</v>
      </c>
      <c r="K12" s="30" t="s">
        <v>2</v>
      </c>
      <c r="L12" s="1" t="s">
        <v>553</v>
      </c>
      <c r="M12" s="105" t="s">
        <v>11</v>
      </c>
      <c r="N12" s="117">
        <v>45727</v>
      </c>
    </row>
    <row r="13" spans="1:14" ht="42" x14ac:dyDescent="0.2">
      <c r="A13" s="46" t="s">
        <v>68</v>
      </c>
      <c r="B13" s="31" t="s">
        <v>524</v>
      </c>
      <c r="C13" s="129">
        <v>800</v>
      </c>
      <c r="D13" s="129">
        <v>800</v>
      </c>
      <c r="E13" s="30" t="s">
        <v>12</v>
      </c>
      <c r="F13" s="121" t="s">
        <v>270</v>
      </c>
      <c r="G13" s="129">
        <v>800</v>
      </c>
      <c r="H13" s="121" t="s">
        <v>270</v>
      </c>
      <c r="I13" s="134" t="s">
        <v>11</v>
      </c>
      <c r="J13" s="129">
        <v>800</v>
      </c>
      <c r="K13" s="30" t="s">
        <v>2</v>
      </c>
      <c r="L13" s="1" t="s">
        <v>554</v>
      </c>
      <c r="M13" s="105" t="s">
        <v>11</v>
      </c>
      <c r="N13" s="117">
        <v>45729</v>
      </c>
    </row>
    <row r="14" spans="1:14" ht="56.25" x14ac:dyDescent="0.2">
      <c r="A14" s="46" t="s">
        <v>69</v>
      </c>
      <c r="B14" s="31" t="s">
        <v>525</v>
      </c>
      <c r="C14" s="129">
        <v>1329</v>
      </c>
      <c r="D14" s="129">
        <v>1329</v>
      </c>
      <c r="E14" s="30" t="s">
        <v>12</v>
      </c>
      <c r="F14" s="121" t="s">
        <v>543</v>
      </c>
      <c r="G14" s="129">
        <v>1329</v>
      </c>
      <c r="H14" s="121" t="s">
        <v>543</v>
      </c>
      <c r="I14" s="134" t="s">
        <v>11</v>
      </c>
      <c r="J14" s="129">
        <v>1329</v>
      </c>
      <c r="K14" s="30" t="s">
        <v>2</v>
      </c>
      <c r="L14" s="1" t="s">
        <v>555</v>
      </c>
      <c r="M14" s="105" t="s">
        <v>11</v>
      </c>
      <c r="N14" s="117">
        <v>45736</v>
      </c>
    </row>
    <row r="15" spans="1:14" ht="42" x14ac:dyDescent="0.2">
      <c r="A15" s="46" t="s">
        <v>70</v>
      </c>
      <c r="B15" s="31" t="s">
        <v>526</v>
      </c>
      <c r="C15" s="129">
        <v>3340</v>
      </c>
      <c r="D15" s="129">
        <v>3340</v>
      </c>
      <c r="E15" s="30" t="s">
        <v>12</v>
      </c>
      <c r="F15" s="121" t="s">
        <v>29</v>
      </c>
      <c r="G15" s="129">
        <v>3340</v>
      </c>
      <c r="H15" s="121" t="s">
        <v>29</v>
      </c>
      <c r="I15" s="134" t="s">
        <v>11</v>
      </c>
      <c r="J15" s="129">
        <v>3340</v>
      </c>
      <c r="K15" s="30" t="s">
        <v>2</v>
      </c>
      <c r="L15" s="1" t="s">
        <v>556</v>
      </c>
      <c r="M15" s="105" t="s">
        <v>11</v>
      </c>
      <c r="N15" s="117">
        <v>45736</v>
      </c>
    </row>
    <row r="16" spans="1:14" ht="56.25" x14ac:dyDescent="0.2">
      <c r="A16" s="46" t="s">
        <v>71</v>
      </c>
      <c r="B16" s="31" t="s">
        <v>461</v>
      </c>
      <c r="C16" s="129">
        <v>15850</v>
      </c>
      <c r="D16" s="129">
        <v>15850</v>
      </c>
      <c r="E16" s="30" t="s">
        <v>12</v>
      </c>
      <c r="F16" s="121" t="s">
        <v>156</v>
      </c>
      <c r="G16" s="129">
        <v>15850</v>
      </c>
      <c r="H16" s="121" t="s">
        <v>156</v>
      </c>
      <c r="I16" s="134" t="s">
        <v>11</v>
      </c>
      <c r="J16" s="129">
        <v>15850</v>
      </c>
      <c r="K16" s="30" t="s">
        <v>2</v>
      </c>
      <c r="L16" s="1" t="s">
        <v>557</v>
      </c>
      <c r="M16" s="105" t="s">
        <v>11</v>
      </c>
      <c r="N16" s="117">
        <v>45737</v>
      </c>
    </row>
    <row r="17" spans="1:14" ht="56.25" x14ac:dyDescent="0.2">
      <c r="A17" s="46" t="s">
        <v>72</v>
      </c>
      <c r="B17" s="31" t="s">
        <v>527</v>
      </c>
      <c r="C17" s="129">
        <v>4180</v>
      </c>
      <c r="D17" s="129">
        <v>4180</v>
      </c>
      <c r="E17" s="30" t="s">
        <v>12</v>
      </c>
      <c r="F17" s="121" t="s">
        <v>544</v>
      </c>
      <c r="G17" s="129">
        <v>4180</v>
      </c>
      <c r="H17" s="121" t="s">
        <v>544</v>
      </c>
      <c r="I17" s="134" t="s">
        <v>11</v>
      </c>
      <c r="J17" s="129">
        <v>4180</v>
      </c>
      <c r="K17" s="30" t="s">
        <v>2</v>
      </c>
      <c r="L17" s="1" t="s">
        <v>558</v>
      </c>
      <c r="M17" s="105" t="s">
        <v>11</v>
      </c>
      <c r="N17" s="117">
        <v>45737</v>
      </c>
    </row>
    <row r="18" spans="1:14" ht="56.25" x14ac:dyDescent="0.2">
      <c r="A18" s="46" t="s">
        <v>1005</v>
      </c>
      <c r="B18" s="36" t="s">
        <v>528</v>
      </c>
      <c r="C18" s="38">
        <v>3500</v>
      </c>
      <c r="D18" s="38">
        <v>3500</v>
      </c>
      <c r="E18" s="30" t="s">
        <v>12</v>
      </c>
      <c r="F18" s="30" t="s">
        <v>87</v>
      </c>
      <c r="G18" s="38">
        <v>3500</v>
      </c>
      <c r="H18" s="30" t="s">
        <v>87</v>
      </c>
      <c r="I18" s="134" t="s">
        <v>11</v>
      </c>
      <c r="J18" s="38">
        <v>3500</v>
      </c>
      <c r="K18" s="30" t="s">
        <v>2</v>
      </c>
      <c r="L18" s="1" t="s">
        <v>559</v>
      </c>
      <c r="M18" s="105" t="s">
        <v>11</v>
      </c>
      <c r="N18" s="117">
        <v>45740</v>
      </c>
    </row>
    <row r="19" spans="1:14" ht="56.25" x14ac:dyDescent="0.2">
      <c r="A19" s="46" t="s">
        <v>83</v>
      </c>
      <c r="B19" s="31" t="s">
        <v>529</v>
      </c>
      <c r="C19" s="38">
        <v>39790</v>
      </c>
      <c r="D19" s="38">
        <v>39790</v>
      </c>
      <c r="E19" s="30" t="s">
        <v>12</v>
      </c>
      <c r="F19" s="30" t="s">
        <v>156</v>
      </c>
      <c r="G19" s="38">
        <v>39790</v>
      </c>
      <c r="H19" s="30" t="s">
        <v>156</v>
      </c>
      <c r="I19" s="134" t="s">
        <v>11</v>
      </c>
      <c r="J19" s="38">
        <v>39790</v>
      </c>
      <c r="K19" s="30" t="s">
        <v>2</v>
      </c>
      <c r="L19" s="1" t="s">
        <v>560</v>
      </c>
      <c r="M19" s="105" t="s">
        <v>11</v>
      </c>
      <c r="N19" s="117">
        <v>45740</v>
      </c>
    </row>
    <row r="20" spans="1:14" ht="56.25" x14ac:dyDescent="0.2">
      <c r="A20" s="46" t="s">
        <v>1006</v>
      </c>
      <c r="B20" s="31" t="s">
        <v>530</v>
      </c>
      <c r="C20" s="129">
        <v>275</v>
      </c>
      <c r="D20" s="129">
        <v>275</v>
      </c>
      <c r="E20" s="30" t="s">
        <v>12</v>
      </c>
      <c r="F20" s="121" t="s">
        <v>545</v>
      </c>
      <c r="G20" s="129">
        <v>275</v>
      </c>
      <c r="H20" s="121" t="s">
        <v>545</v>
      </c>
      <c r="I20" s="134" t="s">
        <v>11</v>
      </c>
      <c r="J20" s="129">
        <v>275</v>
      </c>
      <c r="K20" s="30" t="s">
        <v>2</v>
      </c>
      <c r="L20" s="1" t="s">
        <v>561</v>
      </c>
      <c r="M20" s="105" t="s">
        <v>11</v>
      </c>
      <c r="N20" s="117">
        <v>45740</v>
      </c>
    </row>
    <row r="21" spans="1:14" ht="56.25" x14ac:dyDescent="0.2">
      <c r="A21" s="46" t="s">
        <v>81</v>
      </c>
      <c r="B21" s="123" t="s">
        <v>531</v>
      </c>
      <c r="C21" s="104">
        <v>7050</v>
      </c>
      <c r="D21" s="104">
        <v>7050</v>
      </c>
      <c r="E21" s="30" t="s">
        <v>12</v>
      </c>
      <c r="F21" s="114" t="s">
        <v>156</v>
      </c>
      <c r="G21" s="104">
        <v>7050</v>
      </c>
      <c r="H21" s="114" t="s">
        <v>156</v>
      </c>
      <c r="I21" s="134" t="s">
        <v>11</v>
      </c>
      <c r="J21" s="104">
        <v>7050</v>
      </c>
      <c r="K21" s="30" t="s">
        <v>2</v>
      </c>
      <c r="L21" s="1" t="s">
        <v>562</v>
      </c>
      <c r="M21" s="105" t="s">
        <v>11</v>
      </c>
      <c r="N21" s="117">
        <v>45741</v>
      </c>
    </row>
    <row r="22" spans="1:14" ht="93.75" x14ac:dyDescent="0.4">
      <c r="A22" s="46" t="s">
        <v>82</v>
      </c>
      <c r="B22" s="52" t="s">
        <v>532</v>
      </c>
      <c r="C22" s="104">
        <v>2304</v>
      </c>
      <c r="D22" s="104">
        <v>2304</v>
      </c>
      <c r="E22" s="30" t="s">
        <v>12</v>
      </c>
      <c r="F22" s="114" t="s">
        <v>270</v>
      </c>
      <c r="G22" s="104">
        <v>2304</v>
      </c>
      <c r="H22" s="114" t="s">
        <v>270</v>
      </c>
      <c r="I22" s="134" t="s">
        <v>11</v>
      </c>
      <c r="J22" s="104">
        <v>2304</v>
      </c>
      <c r="K22" s="30" t="s">
        <v>2</v>
      </c>
      <c r="L22" s="1" t="s">
        <v>563</v>
      </c>
      <c r="M22" s="105" t="s">
        <v>11</v>
      </c>
      <c r="N22" s="117">
        <v>45743</v>
      </c>
    </row>
    <row r="23" spans="1:14" ht="56.25" x14ac:dyDescent="0.2">
      <c r="A23" s="46" t="s">
        <v>78</v>
      </c>
      <c r="B23" s="31" t="s">
        <v>533</v>
      </c>
      <c r="C23" s="104">
        <v>900</v>
      </c>
      <c r="D23" s="104">
        <v>900</v>
      </c>
      <c r="E23" s="30" t="s">
        <v>12</v>
      </c>
      <c r="F23" s="114" t="s">
        <v>546</v>
      </c>
      <c r="G23" s="104">
        <v>900</v>
      </c>
      <c r="H23" s="114" t="s">
        <v>546</v>
      </c>
      <c r="I23" s="134" t="s">
        <v>11</v>
      </c>
      <c r="J23" s="104">
        <v>900</v>
      </c>
      <c r="K23" s="30" t="s">
        <v>2</v>
      </c>
      <c r="L23" s="1" t="s">
        <v>564</v>
      </c>
      <c r="M23" s="105" t="s">
        <v>11</v>
      </c>
      <c r="N23" s="117">
        <v>45743</v>
      </c>
    </row>
    <row r="24" spans="1:14" ht="56.25" x14ac:dyDescent="0.2">
      <c r="A24" s="46" t="s">
        <v>79</v>
      </c>
      <c r="B24" s="31" t="s">
        <v>534</v>
      </c>
      <c r="C24" s="135">
        <v>20830</v>
      </c>
      <c r="D24" s="135">
        <v>20830</v>
      </c>
      <c r="E24" s="30" t="s">
        <v>12</v>
      </c>
      <c r="F24" s="30" t="s">
        <v>156</v>
      </c>
      <c r="G24" s="135">
        <v>20830</v>
      </c>
      <c r="H24" s="30" t="s">
        <v>156</v>
      </c>
      <c r="I24" s="134" t="s">
        <v>11</v>
      </c>
      <c r="J24" s="135">
        <v>20830</v>
      </c>
      <c r="K24" s="30" t="s">
        <v>2</v>
      </c>
      <c r="L24" s="1" t="s">
        <v>565</v>
      </c>
      <c r="M24" s="105" t="s">
        <v>11</v>
      </c>
      <c r="N24" s="117">
        <v>45743</v>
      </c>
    </row>
    <row r="25" spans="1:14" ht="131.25" x14ac:dyDescent="0.4">
      <c r="A25" s="46" t="s">
        <v>80</v>
      </c>
      <c r="B25" s="52" t="s">
        <v>535</v>
      </c>
      <c r="C25" s="135">
        <v>31040</v>
      </c>
      <c r="D25" s="135">
        <v>31040</v>
      </c>
      <c r="E25" s="30" t="s">
        <v>12</v>
      </c>
      <c r="F25" s="30" t="s">
        <v>547</v>
      </c>
      <c r="G25" s="135">
        <v>31040</v>
      </c>
      <c r="H25" s="30" t="s">
        <v>547</v>
      </c>
      <c r="I25" s="134" t="s">
        <v>11</v>
      </c>
      <c r="J25" s="135">
        <v>31040</v>
      </c>
      <c r="K25" s="30" t="s">
        <v>2</v>
      </c>
      <c r="L25" s="1" t="s">
        <v>566</v>
      </c>
      <c r="M25" s="105" t="s">
        <v>11</v>
      </c>
      <c r="N25" s="117">
        <v>45744</v>
      </c>
    </row>
    <row r="26" spans="1:14" ht="75" x14ac:dyDescent="0.4">
      <c r="A26" s="46" t="s">
        <v>74</v>
      </c>
      <c r="B26" s="62" t="s">
        <v>536</v>
      </c>
      <c r="C26" s="38">
        <v>8450</v>
      </c>
      <c r="D26" s="38">
        <v>8450</v>
      </c>
      <c r="E26" s="30" t="s">
        <v>12</v>
      </c>
      <c r="F26" s="30" t="s">
        <v>156</v>
      </c>
      <c r="G26" s="38">
        <v>8450</v>
      </c>
      <c r="H26" s="30" t="s">
        <v>156</v>
      </c>
      <c r="I26" s="134" t="s">
        <v>11</v>
      </c>
      <c r="J26" s="38">
        <v>8450</v>
      </c>
      <c r="K26" s="30" t="s">
        <v>2</v>
      </c>
      <c r="L26" s="1" t="s">
        <v>567</v>
      </c>
      <c r="M26" s="105" t="s">
        <v>11</v>
      </c>
      <c r="N26" s="117">
        <v>45744</v>
      </c>
    </row>
    <row r="27" spans="1:14" ht="42" x14ac:dyDescent="0.2">
      <c r="A27" s="46" t="s">
        <v>75</v>
      </c>
      <c r="B27" s="36" t="s">
        <v>568</v>
      </c>
      <c r="C27" s="38">
        <v>17020</v>
      </c>
      <c r="D27" s="38">
        <v>17020</v>
      </c>
      <c r="E27" s="30" t="s">
        <v>12</v>
      </c>
      <c r="F27" s="30" t="s">
        <v>14</v>
      </c>
      <c r="G27" s="38">
        <v>17020</v>
      </c>
      <c r="H27" s="30" t="s">
        <v>14</v>
      </c>
      <c r="I27" s="134" t="s">
        <v>11</v>
      </c>
      <c r="J27" s="38">
        <v>17020</v>
      </c>
      <c r="K27" s="30" t="s">
        <v>2</v>
      </c>
      <c r="L27" s="207" t="s">
        <v>580</v>
      </c>
      <c r="M27" s="105" t="s">
        <v>11</v>
      </c>
      <c r="N27" s="57">
        <v>45721</v>
      </c>
    </row>
    <row r="28" spans="1:14" ht="56.25" x14ac:dyDescent="0.2">
      <c r="A28" s="46" t="s">
        <v>62</v>
      </c>
      <c r="B28" s="31" t="s">
        <v>569</v>
      </c>
      <c r="C28" s="38">
        <v>66000</v>
      </c>
      <c r="D28" s="38">
        <v>66000</v>
      </c>
      <c r="E28" s="30" t="s">
        <v>12</v>
      </c>
      <c r="F28" s="30" t="s">
        <v>87</v>
      </c>
      <c r="G28" s="38">
        <v>66000</v>
      </c>
      <c r="H28" s="30" t="s">
        <v>87</v>
      </c>
      <c r="I28" s="134" t="s">
        <v>11</v>
      </c>
      <c r="J28" s="38">
        <v>66000</v>
      </c>
      <c r="K28" s="30" t="s">
        <v>2</v>
      </c>
      <c r="L28" s="207" t="s">
        <v>581</v>
      </c>
      <c r="M28" s="105" t="s">
        <v>11</v>
      </c>
      <c r="N28" s="57">
        <v>45723</v>
      </c>
    </row>
    <row r="29" spans="1:14" ht="93.75" x14ac:dyDescent="0.2">
      <c r="A29" s="46" t="s">
        <v>63</v>
      </c>
      <c r="B29" s="31" t="s">
        <v>570</v>
      </c>
      <c r="C29" s="38">
        <v>169873.2</v>
      </c>
      <c r="D29" s="38">
        <v>169873.2</v>
      </c>
      <c r="E29" s="30" t="s">
        <v>12</v>
      </c>
      <c r="F29" s="30" t="s">
        <v>576</v>
      </c>
      <c r="G29" s="38">
        <v>169873.2</v>
      </c>
      <c r="H29" s="30" t="s">
        <v>576</v>
      </c>
      <c r="I29" s="134" t="s">
        <v>11</v>
      </c>
      <c r="J29" s="38">
        <v>169873.2</v>
      </c>
      <c r="K29" s="30" t="s">
        <v>2</v>
      </c>
      <c r="L29" s="207" t="s">
        <v>582</v>
      </c>
      <c r="M29" s="105" t="s">
        <v>11</v>
      </c>
      <c r="N29" s="57">
        <v>45726</v>
      </c>
    </row>
    <row r="30" spans="1:14" ht="42" x14ac:dyDescent="0.2">
      <c r="A30" s="46" t="s">
        <v>64</v>
      </c>
      <c r="B30" s="31" t="s">
        <v>571</v>
      </c>
      <c r="C30" s="38">
        <v>10760</v>
      </c>
      <c r="D30" s="38">
        <v>10760</v>
      </c>
      <c r="E30" s="30" t="s">
        <v>12</v>
      </c>
      <c r="F30" s="30" t="s">
        <v>56</v>
      </c>
      <c r="G30" s="38">
        <v>10760</v>
      </c>
      <c r="H30" s="30" t="s">
        <v>56</v>
      </c>
      <c r="I30" s="134" t="s">
        <v>11</v>
      </c>
      <c r="J30" s="38">
        <v>10760</v>
      </c>
      <c r="K30" s="30" t="s">
        <v>2</v>
      </c>
      <c r="L30" s="207" t="s">
        <v>583</v>
      </c>
      <c r="M30" s="105" t="s">
        <v>11</v>
      </c>
      <c r="N30" s="57">
        <v>45726</v>
      </c>
    </row>
    <row r="31" spans="1:14" ht="42" x14ac:dyDescent="0.2">
      <c r="A31" s="46" t="s">
        <v>1007</v>
      </c>
      <c r="B31" s="31" t="s">
        <v>572</v>
      </c>
      <c r="C31" s="38">
        <v>33406.400000000001</v>
      </c>
      <c r="D31" s="38">
        <v>33406.400000000001</v>
      </c>
      <c r="E31" s="30" t="s">
        <v>12</v>
      </c>
      <c r="F31" s="30" t="s">
        <v>577</v>
      </c>
      <c r="G31" s="38">
        <v>33406.400000000001</v>
      </c>
      <c r="H31" s="30" t="s">
        <v>577</v>
      </c>
      <c r="I31" s="134" t="s">
        <v>11</v>
      </c>
      <c r="J31" s="38">
        <v>33406.400000000001</v>
      </c>
      <c r="K31" s="30" t="s">
        <v>2</v>
      </c>
      <c r="L31" s="207" t="s">
        <v>584</v>
      </c>
      <c r="M31" s="105" t="s">
        <v>11</v>
      </c>
      <c r="N31" s="57">
        <v>45730</v>
      </c>
    </row>
    <row r="32" spans="1:14" ht="56.25" x14ac:dyDescent="0.4">
      <c r="A32" s="46" t="s">
        <v>1008</v>
      </c>
      <c r="B32" s="49" t="s">
        <v>573</v>
      </c>
      <c r="C32" s="38">
        <v>600</v>
      </c>
      <c r="D32" s="38">
        <v>600</v>
      </c>
      <c r="E32" s="30" t="s">
        <v>12</v>
      </c>
      <c r="F32" s="43" t="s">
        <v>578</v>
      </c>
      <c r="G32" s="38">
        <v>600</v>
      </c>
      <c r="H32" s="43" t="s">
        <v>578</v>
      </c>
      <c r="I32" s="134" t="s">
        <v>11</v>
      </c>
      <c r="J32" s="38">
        <v>600</v>
      </c>
      <c r="K32" s="30" t="s">
        <v>2</v>
      </c>
      <c r="L32" s="207" t="s">
        <v>585</v>
      </c>
      <c r="M32" s="105" t="s">
        <v>11</v>
      </c>
      <c r="N32" s="57">
        <v>45736</v>
      </c>
    </row>
    <row r="33" spans="1:14" ht="56.25" x14ac:dyDescent="0.4">
      <c r="A33" s="46" t="s">
        <v>1009</v>
      </c>
      <c r="B33" s="50" t="s">
        <v>574</v>
      </c>
      <c r="C33" s="38">
        <v>3500</v>
      </c>
      <c r="D33" s="38">
        <v>3500</v>
      </c>
      <c r="E33" s="30" t="s">
        <v>12</v>
      </c>
      <c r="F33" s="138" t="s">
        <v>87</v>
      </c>
      <c r="G33" s="38">
        <v>3500</v>
      </c>
      <c r="H33" s="138" t="s">
        <v>87</v>
      </c>
      <c r="I33" s="201" t="s">
        <v>11</v>
      </c>
      <c r="J33" s="137">
        <v>3500</v>
      </c>
      <c r="K33" s="138" t="s">
        <v>2</v>
      </c>
      <c r="L33" s="207" t="s">
        <v>559</v>
      </c>
      <c r="M33" s="105" t="s">
        <v>11</v>
      </c>
      <c r="N33" s="57">
        <v>45740</v>
      </c>
    </row>
    <row r="34" spans="1:14" ht="75" x14ac:dyDescent="0.4">
      <c r="A34" s="46" t="s">
        <v>1010</v>
      </c>
      <c r="B34" s="50" t="s">
        <v>575</v>
      </c>
      <c r="C34" s="38">
        <v>500</v>
      </c>
      <c r="D34" s="38">
        <v>500</v>
      </c>
      <c r="E34" s="30" t="s">
        <v>12</v>
      </c>
      <c r="F34" s="30" t="s">
        <v>579</v>
      </c>
      <c r="G34" s="38">
        <v>500</v>
      </c>
      <c r="H34" s="30" t="s">
        <v>579</v>
      </c>
      <c r="I34" s="30" t="s">
        <v>11</v>
      </c>
      <c r="J34" s="38">
        <v>500</v>
      </c>
      <c r="K34" s="30" t="s">
        <v>2</v>
      </c>
      <c r="L34" s="207" t="s">
        <v>586</v>
      </c>
      <c r="M34" s="105" t="s">
        <v>11</v>
      </c>
      <c r="N34" s="57">
        <v>45743</v>
      </c>
    </row>
    <row r="35" spans="1:14" ht="116.25" x14ac:dyDescent="0.5">
      <c r="A35" s="46" t="s">
        <v>1011</v>
      </c>
      <c r="B35" s="188" t="s">
        <v>1186</v>
      </c>
      <c r="C35" s="186">
        <v>462000</v>
      </c>
      <c r="D35" s="186">
        <v>462000</v>
      </c>
      <c r="E35" s="30" t="s">
        <v>12</v>
      </c>
      <c r="F35" s="211" t="s">
        <v>1169</v>
      </c>
      <c r="G35" s="186">
        <v>462000</v>
      </c>
      <c r="H35" s="19" t="s">
        <v>1169</v>
      </c>
      <c r="I35" s="30" t="s">
        <v>11</v>
      </c>
      <c r="J35" s="186">
        <v>462000</v>
      </c>
      <c r="K35" s="30" t="s">
        <v>2</v>
      </c>
      <c r="L35" s="207" t="s">
        <v>1190</v>
      </c>
      <c r="M35" s="105" t="s">
        <v>11</v>
      </c>
      <c r="N35" s="200">
        <v>45722</v>
      </c>
    </row>
    <row r="36" spans="1:14" ht="93" x14ac:dyDescent="0.5">
      <c r="A36" s="46" t="s">
        <v>1012</v>
      </c>
      <c r="B36" s="19" t="s">
        <v>1187</v>
      </c>
      <c r="C36" s="185">
        <v>300000</v>
      </c>
      <c r="D36" s="185">
        <v>300000</v>
      </c>
      <c r="E36" s="30" t="s">
        <v>12</v>
      </c>
      <c r="F36" s="191" t="s">
        <v>320</v>
      </c>
      <c r="G36" s="185">
        <v>300000</v>
      </c>
      <c r="H36" s="189" t="s">
        <v>320</v>
      </c>
      <c r="I36" s="30" t="s">
        <v>11</v>
      </c>
      <c r="J36" s="186">
        <v>300000</v>
      </c>
      <c r="K36" s="30" t="s">
        <v>2</v>
      </c>
      <c r="L36" s="363" t="s">
        <v>1283</v>
      </c>
      <c r="M36" s="105" t="s">
        <v>11</v>
      </c>
      <c r="N36" s="202">
        <v>45747</v>
      </c>
    </row>
    <row r="37" spans="1:14" ht="69.75" x14ac:dyDescent="0.5">
      <c r="A37" s="46" t="s">
        <v>1013</v>
      </c>
      <c r="B37" s="19" t="s">
        <v>1188</v>
      </c>
      <c r="C37" s="186">
        <v>199000</v>
      </c>
      <c r="D37" s="186">
        <v>199000</v>
      </c>
      <c r="E37" s="30" t="s">
        <v>12</v>
      </c>
      <c r="F37" s="191" t="s">
        <v>1189</v>
      </c>
      <c r="G37" s="186">
        <v>199000</v>
      </c>
      <c r="H37" s="191" t="s">
        <v>1189</v>
      </c>
      <c r="I37" s="30" t="s">
        <v>11</v>
      </c>
      <c r="J37" s="186">
        <v>199000</v>
      </c>
      <c r="K37" s="30" t="s">
        <v>2</v>
      </c>
      <c r="L37" s="207" t="s">
        <v>1191</v>
      </c>
      <c r="M37" s="105" t="s">
        <v>11</v>
      </c>
      <c r="N37" s="202">
        <v>45747</v>
      </c>
    </row>
    <row r="38" spans="1:14" ht="93" x14ac:dyDescent="0.5">
      <c r="A38" s="46" t="s">
        <v>1014</v>
      </c>
      <c r="B38" s="15" t="s">
        <v>1248</v>
      </c>
      <c r="C38" s="196">
        <v>24000</v>
      </c>
      <c r="D38" s="196">
        <v>24000</v>
      </c>
      <c r="E38" s="30" t="s">
        <v>12</v>
      </c>
      <c r="F38" s="211" t="s">
        <v>65</v>
      </c>
      <c r="G38" s="196">
        <v>24000</v>
      </c>
      <c r="H38" s="19" t="s">
        <v>65</v>
      </c>
      <c r="I38" s="30" t="s">
        <v>11</v>
      </c>
      <c r="J38" s="196">
        <v>24000</v>
      </c>
      <c r="K38" s="30" t="s">
        <v>2</v>
      </c>
      <c r="L38" s="210" t="s">
        <v>1251</v>
      </c>
      <c r="M38" s="105" t="s">
        <v>11</v>
      </c>
      <c r="N38" s="173">
        <v>45721</v>
      </c>
    </row>
    <row r="39" spans="1:14" ht="93" x14ac:dyDescent="0.2">
      <c r="A39" s="46" t="s">
        <v>1015</v>
      </c>
      <c r="B39" s="15" t="s">
        <v>1249</v>
      </c>
      <c r="C39" s="196">
        <v>23900</v>
      </c>
      <c r="D39" s="196">
        <v>23900</v>
      </c>
      <c r="E39" s="30" t="s">
        <v>12</v>
      </c>
      <c r="F39" s="24" t="s">
        <v>1250</v>
      </c>
      <c r="G39" s="196">
        <v>23900</v>
      </c>
      <c r="H39" s="15" t="s">
        <v>1250</v>
      </c>
      <c r="I39" s="30" t="s">
        <v>11</v>
      </c>
      <c r="J39" s="196">
        <v>23900</v>
      </c>
      <c r="K39" s="30" t="s">
        <v>2</v>
      </c>
      <c r="L39" s="210" t="s">
        <v>1252</v>
      </c>
      <c r="M39" s="105" t="s">
        <v>11</v>
      </c>
      <c r="N39" s="173">
        <v>45741</v>
      </c>
    </row>
  </sheetData>
  <protectedRanges>
    <protectedRange sqref="B5:B26" name="ช่วง1_1"/>
    <protectedRange sqref="C5:C26" name="ช่วง1_2"/>
    <protectedRange sqref="D5:D26 G5:G26" name="ช่วง1_3"/>
    <protectedRange sqref="J5:J26" name="ช่วง1_4"/>
    <protectedRange sqref="F5:F26" name="ช่วง1_5"/>
    <protectedRange sqref="H5:H26" name="ช่วง1_6"/>
    <protectedRange sqref="L5:L26" name="ช่วง1_13"/>
    <protectedRange sqref="N5:N26" name="ช่วง1_14"/>
    <protectedRange sqref="B27:B34" name="ช่วง1_15"/>
    <protectedRange sqref="C27:C34" name="ช่วง1_38"/>
    <protectedRange sqref="D27:D34 G27:G34" name="ช่วง1_39"/>
    <protectedRange sqref="J27:J34" name="ช่วง1_40"/>
    <protectedRange sqref="F27:F34" name="ช่วง1_41"/>
    <protectedRange sqref="H27:H34" name="ช่วง1_42"/>
    <protectedRange sqref="L27:L34" name="ช่วง1_43"/>
    <protectedRange sqref="N27:N34" name="ช่วง1_44"/>
    <protectedRange sqref="B35:B36" name="ช่วง1"/>
    <protectedRange sqref="C35:C37" name="ช่วง1_7"/>
    <protectedRange sqref="D35:D37 G35:G37" name="ช่วง1_8"/>
    <protectedRange sqref="J35:J37" name="ช่วง1_9"/>
    <protectedRange sqref="F35:F37" name="ช่วง1_10"/>
    <protectedRange sqref="H35:H37" name="ช่วง1_11"/>
    <protectedRange sqref="L35:L37" name="ช่วง1_12"/>
    <protectedRange sqref="N35:N37" name="ช่วง1_17"/>
    <protectedRange sqref="B38:B39" name="ช่วง1_16"/>
    <protectedRange sqref="C38:C39" name="ช่วง1_18"/>
    <protectedRange sqref="D38:D39 G38:G39" name="ช่วง1_19"/>
    <protectedRange sqref="J38:J39" name="ช่วง1_20"/>
    <protectedRange sqref="F38:F39" name="ช่วง1_21"/>
    <protectedRange sqref="H38:H39" name="ช่วง1_22"/>
    <protectedRange sqref="L38:L39" name="ช่วง1_24"/>
    <protectedRange sqref="N38:N39" name="ช่วง1_25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12"/>
  <sheetViews>
    <sheetView tabSelected="1" view="pageBreakPreview" topLeftCell="A28" zoomScale="80" zoomScaleNormal="80" zoomScaleSheetLayoutView="80" workbookViewId="0">
      <selection activeCell="F33" sqref="F33"/>
    </sheetView>
  </sheetViews>
  <sheetFormatPr defaultRowHeight="18.75" x14ac:dyDescent="0.2"/>
  <cols>
    <col min="1" max="1" width="4.7109375" style="29" customWidth="1"/>
    <col min="2" max="2" width="35.85546875" style="45" customWidth="1"/>
    <col min="3" max="3" width="13" style="130" customWidth="1"/>
    <col min="4" max="4" width="13.42578125" style="130" customWidth="1"/>
    <col min="5" max="5" width="11.7109375" style="29" customWidth="1"/>
    <col min="6" max="7" width="12.85546875" style="115" customWidth="1"/>
    <col min="8" max="8" width="10.42578125" style="115" customWidth="1"/>
    <col min="9" max="9" width="1.5703125" style="136" customWidth="1"/>
    <col min="10" max="10" width="12" style="133" customWidth="1"/>
    <col min="11" max="11" width="9.28515625" style="29" customWidth="1"/>
    <col min="12" max="12" width="7.42578125" style="212" customWidth="1"/>
    <col min="13" max="13" width="1.5703125" style="136" customWidth="1"/>
    <col min="14" max="14" width="12.42578125" style="61" customWidth="1"/>
    <col min="15" max="16384" width="9.140625" style="26"/>
  </cols>
  <sheetData>
    <row r="1" spans="1:14" x14ac:dyDescent="0.2">
      <c r="A1" s="437" t="s">
        <v>1053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x14ac:dyDescent="0.2">
      <c r="A2" s="437" t="s">
        <v>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</row>
    <row r="3" spans="1:14" x14ac:dyDescent="0.2">
      <c r="A3" s="438" t="s">
        <v>587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56.25" x14ac:dyDescent="0.2">
      <c r="A4" s="27" t="s">
        <v>1</v>
      </c>
      <c r="B4" s="27" t="s">
        <v>3</v>
      </c>
      <c r="C4" s="103" t="s">
        <v>4</v>
      </c>
      <c r="D4" s="103" t="s">
        <v>5</v>
      </c>
      <c r="E4" s="27" t="s">
        <v>6</v>
      </c>
      <c r="F4" s="27" t="s">
        <v>7</v>
      </c>
      <c r="G4" s="28" t="s">
        <v>1288</v>
      </c>
      <c r="H4" s="439" t="s">
        <v>8</v>
      </c>
      <c r="I4" s="440"/>
      <c r="J4" s="441"/>
      <c r="K4" s="28" t="s">
        <v>9</v>
      </c>
      <c r="L4" s="439" t="s">
        <v>10</v>
      </c>
      <c r="M4" s="440"/>
      <c r="N4" s="441"/>
    </row>
    <row r="5" spans="1:14" ht="56.25" x14ac:dyDescent="0.2">
      <c r="A5" s="46" t="s">
        <v>999</v>
      </c>
      <c r="B5" s="31" t="s">
        <v>588</v>
      </c>
      <c r="C5" s="38">
        <v>1875</v>
      </c>
      <c r="D5" s="38">
        <v>1875</v>
      </c>
      <c r="E5" s="30" t="s">
        <v>12</v>
      </c>
      <c r="F5" s="30" t="s">
        <v>602</v>
      </c>
      <c r="G5" s="38">
        <v>1875</v>
      </c>
      <c r="H5" s="35" t="s">
        <v>602</v>
      </c>
      <c r="I5" s="30" t="s">
        <v>11</v>
      </c>
      <c r="J5" s="119">
        <v>1875</v>
      </c>
      <c r="K5" s="30" t="s">
        <v>2</v>
      </c>
      <c r="L5" s="222" t="s">
        <v>610</v>
      </c>
      <c r="M5" s="105" t="s">
        <v>11</v>
      </c>
      <c r="N5" s="117">
        <v>45748</v>
      </c>
    </row>
    <row r="6" spans="1:14" ht="90" customHeight="1" x14ac:dyDescent="0.2">
      <c r="A6" s="46" t="s">
        <v>1000</v>
      </c>
      <c r="B6" s="141" t="s">
        <v>589</v>
      </c>
      <c r="C6" s="38">
        <v>62500</v>
      </c>
      <c r="D6" s="38">
        <v>62500</v>
      </c>
      <c r="E6" s="30" t="s">
        <v>12</v>
      </c>
      <c r="F6" s="30" t="s">
        <v>603</v>
      </c>
      <c r="G6" s="38">
        <v>62500</v>
      </c>
      <c r="H6" s="35" t="s">
        <v>603</v>
      </c>
      <c r="I6" s="30" t="s">
        <v>11</v>
      </c>
      <c r="J6" s="119">
        <v>62500</v>
      </c>
      <c r="K6" s="30" t="s">
        <v>2</v>
      </c>
      <c r="L6" s="222" t="s">
        <v>611</v>
      </c>
      <c r="M6" s="105" t="s">
        <v>11</v>
      </c>
      <c r="N6" s="117">
        <v>45751</v>
      </c>
    </row>
    <row r="7" spans="1:14" ht="75" x14ac:dyDescent="0.2">
      <c r="A7" s="46" t="s">
        <v>1001</v>
      </c>
      <c r="B7" s="45" t="s">
        <v>590</v>
      </c>
      <c r="C7" s="38">
        <v>7500</v>
      </c>
      <c r="D7" s="38">
        <v>7500</v>
      </c>
      <c r="E7" s="30" t="s">
        <v>12</v>
      </c>
      <c r="F7" s="30" t="s">
        <v>604</v>
      </c>
      <c r="G7" s="38">
        <v>7500</v>
      </c>
      <c r="H7" s="35" t="s">
        <v>604</v>
      </c>
      <c r="I7" s="30" t="s">
        <v>11</v>
      </c>
      <c r="J7" s="119">
        <v>7500</v>
      </c>
      <c r="K7" s="30" t="s">
        <v>2</v>
      </c>
      <c r="L7" s="222" t="s">
        <v>612</v>
      </c>
      <c r="M7" s="105" t="s">
        <v>11</v>
      </c>
      <c r="N7" s="117">
        <v>45751</v>
      </c>
    </row>
    <row r="8" spans="1:14" ht="37.5" x14ac:dyDescent="0.2">
      <c r="A8" s="46" t="s">
        <v>1002</v>
      </c>
      <c r="B8" s="36" t="s">
        <v>591</v>
      </c>
      <c r="C8" s="38">
        <v>900</v>
      </c>
      <c r="D8" s="38">
        <v>900</v>
      </c>
      <c r="E8" s="30" t="s">
        <v>12</v>
      </c>
      <c r="F8" s="30" t="s">
        <v>270</v>
      </c>
      <c r="G8" s="38">
        <v>900</v>
      </c>
      <c r="H8" s="35" t="s">
        <v>270</v>
      </c>
      <c r="I8" s="30" t="s">
        <v>11</v>
      </c>
      <c r="J8" s="119">
        <v>900</v>
      </c>
      <c r="K8" s="30" t="s">
        <v>2</v>
      </c>
      <c r="L8" s="222" t="s">
        <v>613</v>
      </c>
      <c r="M8" s="105" t="s">
        <v>11</v>
      </c>
      <c r="N8" s="117">
        <v>45756</v>
      </c>
    </row>
    <row r="9" spans="1:14" ht="75" x14ac:dyDescent="0.2">
      <c r="A9" s="46" t="s">
        <v>1003</v>
      </c>
      <c r="B9" s="36" t="s">
        <v>592</v>
      </c>
      <c r="C9" s="38">
        <v>4850</v>
      </c>
      <c r="D9" s="38">
        <v>4850</v>
      </c>
      <c r="E9" s="30" t="s">
        <v>12</v>
      </c>
      <c r="F9" s="30" t="s">
        <v>605</v>
      </c>
      <c r="G9" s="38">
        <v>4850</v>
      </c>
      <c r="H9" s="35" t="s">
        <v>605</v>
      </c>
      <c r="I9" s="30" t="s">
        <v>11</v>
      </c>
      <c r="J9" s="119">
        <v>4850</v>
      </c>
      <c r="K9" s="30" t="s">
        <v>2</v>
      </c>
      <c r="L9" s="222" t="s">
        <v>614</v>
      </c>
      <c r="M9" s="105" t="s">
        <v>11</v>
      </c>
      <c r="N9" s="117">
        <v>9</v>
      </c>
    </row>
    <row r="10" spans="1:14" ht="75" x14ac:dyDescent="0.2">
      <c r="A10" s="46" t="s">
        <v>1004</v>
      </c>
      <c r="B10" s="36" t="s">
        <v>593</v>
      </c>
      <c r="C10" s="38">
        <v>8903.36</v>
      </c>
      <c r="D10" s="38">
        <v>8903.36</v>
      </c>
      <c r="E10" s="30" t="s">
        <v>12</v>
      </c>
      <c r="F10" s="30" t="s">
        <v>606</v>
      </c>
      <c r="G10" s="38">
        <v>8903.36</v>
      </c>
      <c r="H10" s="35" t="s">
        <v>606</v>
      </c>
      <c r="I10" s="30" t="s">
        <v>11</v>
      </c>
      <c r="J10" s="119">
        <v>8903.36</v>
      </c>
      <c r="K10" s="30" t="s">
        <v>2</v>
      </c>
      <c r="L10" s="222" t="s">
        <v>615</v>
      </c>
      <c r="M10" s="105" t="s">
        <v>11</v>
      </c>
      <c r="N10" s="117">
        <v>45756</v>
      </c>
    </row>
    <row r="11" spans="1:14" ht="56.25" x14ac:dyDescent="0.2">
      <c r="A11" s="46" t="s">
        <v>66</v>
      </c>
      <c r="B11" s="34" t="s">
        <v>594</v>
      </c>
      <c r="C11" s="38">
        <v>3666</v>
      </c>
      <c r="D11" s="38">
        <v>3666</v>
      </c>
      <c r="E11" s="30" t="s">
        <v>12</v>
      </c>
      <c r="F11" s="30" t="s">
        <v>96</v>
      </c>
      <c r="G11" s="38">
        <v>3666</v>
      </c>
      <c r="H11" s="35" t="s">
        <v>96</v>
      </c>
      <c r="I11" s="30" t="s">
        <v>11</v>
      </c>
      <c r="J11" s="119">
        <v>3666</v>
      </c>
      <c r="K11" s="30" t="s">
        <v>2</v>
      </c>
      <c r="L11" s="222" t="s">
        <v>616</v>
      </c>
      <c r="M11" s="105" t="s">
        <v>11</v>
      </c>
      <c r="N11" s="117">
        <v>45765</v>
      </c>
    </row>
    <row r="12" spans="1:14" ht="56.25" x14ac:dyDescent="0.2">
      <c r="A12" s="46" t="s">
        <v>67</v>
      </c>
      <c r="B12" s="31" t="s">
        <v>595</v>
      </c>
      <c r="C12" s="38">
        <v>10000</v>
      </c>
      <c r="D12" s="38">
        <v>10000</v>
      </c>
      <c r="E12" s="30" t="s">
        <v>12</v>
      </c>
      <c r="F12" s="30" t="s">
        <v>607</v>
      </c>
      <c r="G12" s="38">
        <v>10000</v>
      </c>
      <c r="H12" s="35" t="s">
        <v>607</v>
      </c>
      <c r="I12" s="30" t="s">
        <v>11</v>
      </c>
      <c r="J12" s="119">
        <v>10000</v>
      </c>
      <c r="K12" s="30" t="s">
        <v>2</v>
      </c>
      <c r="L12" s="222" t="s">
        <v>617</v>
      </c>
      <c r="M12" s="105" t="s">
        <v>11</v>
      </c>
      <c r="N12" s="117">
        <v>45772</v>
      </c>
    </row>
    <row r="13" spans="1:14" ht="75" x14ac:dyDescent="0.2">
      <c r="A13" s="46" t="s">
        <v>68</v>
      </c>
      <c r="B13" s="31" t="s">
        <v>596</v>
      </c>
      <c r="C13" s="38">
        <v>7875</v>
      </c>
      <c r="D13" s="38">
        <v>7875</v>
      </c>
      <c r="E13" s="30" t="s">
        <v>12</v>
      </c>
      <c r="F13" s="30" t="s">
        <v>547</v>
      </c>
      <c r="G13" s="38">
        <v>7875</v>
      </c>
      <c r="H13" s="35" t="s">
        <v>547</v>
      </c>
      <c r="I13" s="30" t="s">
        <v>11</v>
      </c>
      <c r="J13" s="119">
        <v>7875</v>
      </c>
      <c r="K13" s="30" t="s">
        <v>2</v>
      </c>
      <c r="L13" s="222" t="s">
        <v>618</v>
      </c>
      <c r="M13" s="105" t="s">
        <v>11</v>
      </c>
      <c r="N13" s="117">
        <v>45772</v>
      </c>
    </row>
    <row r="14" spans="1:14" ht="56.25" x14ac:dyDescent="0.2">
      <c r="A14" s="46" t="s">
        <v>69</v>
      </c>
      <c r="B14" s="31" t="s">
        <v>597</v>
      </c>
      <c r="C14" s="38">
        <v>25000</v>
      </c>
      <c r="D14" s="38">
        <v>25000</v>
      </c>
      <c r="E14" s="30" t="s">
        <v>12</v>
      </c>
      <c r="F14" s="30" t="s">
        <v>603</v>
      </c>
      <c r="G14" s="38">
        <v>25000</v>
      </c>
      <c r="H14" s="35" t="s">
        <v>603</v>
      </c>
      <c r="I14" s="30" t="s">
        <v>11</v>
      </c>
      <c r="J14" s="119">
        <v>25000</v>
      </c>
      <c r="K14" s="30" t="s">
        <v>2</v>
      </c>
      <c r="L14" s="222" t="s">
        <v>619</v>
      </c>
      <c r="M14" s="105" t="s">
        <v>11</v>
      </c>
      <c r="N14" s="117">
        <v>45772</v>
      </c>
    </row>
    <row r="15" spans="1:14" ht="93.75" x14ac:dyDescent="0.4">
      <c r="A15" s="46" t="s">
        <v>70</v>
      </c>
      <c r="B15" s="412" t="s">
        <v>598</v>
      </c>
      <c r="C15" s="38">
        <v>600</v>
      </c>
      <c r="D15" s="38">
        <v>600</v>
      </c>
      <c r="E15" s="30" t="s">
        <v>12</v>
      </c>
      <c r="F15" s="30" t="s">
        <v>270</v>
      </c>
      <c r="G15" s="38">
        <v>600</v>
      </c>
      <c r="H15" s="35" t="s">
        <v>270</v>
      </c>
      <c r="I15" s="30" t="s">
        <v>11</v>
      </c>
      <c r="J15" s="119">
        <v>600</v>
      </c>
      <c r="K15" s="30" t="s">
        <v>2</v>
      </c>
      <c r="L15" s="222" t="s">
        <v>620</v>
      </c>
      <c r="M15" s="105" t="s">
        <v>11</v>
      </c>
      <c r="N15" s="117">
        <v>45772</v>
      </c>
    </row>
    <row r="16" spans="1:14" ht="93.75" x14ac:dyDescent="0.4">
      <c r="A16" s="46" t="s">
        <v>71</v>
      </c>
      <c r="B16" s="412" t="s">
        <v>599</v>
      </c>
      <c r="C16" s="38">
        <v>16000</v>
      </c>
      <c r="D16" s="38">
        <v>16000</v>
      </c>
      <c r="E16" s="30" t="s">
        <v>12</v>
      </c>
      <c r="F16" s="30" t="s">
        <v>608</v>
      </c>
      <c r="G16" s="408">
        <v>16000</v>
      </c>
      <c r="H16" s="410" t="s">
        <v>608</v>
      </c>
      <c r="I16" s="409" t="s">
        <v>11</v>
      </c>
      <c r="J16" s="411">
        <v>16000</v>
      </c>
      <c r="K16" s="30" t="s">
        <v>2</v>
      </c>
      <c r="L16" s="222" t="s">
        <v>621</v>
      </c>
      <c r="M16" s="105" t="s">
        <v>11</v>
      </c>
      <c r="N16" s="117">
        <v>45772</v>
      </c>
    </row>
    <row r="17" spans="1:14" ht="93.75" x14ac:dyDescent="0.2">
      <c r="A17" s="404" t="s">
        <v>72</v>
      </c>
      <c r="B17" s="45" t="s">
        <v>600</v>
      </c>
      <c r="C17" s="413">
        <v>48500</v>
      </c>
      <c r="D17" s="413">
        <v>48500</v>
      </c>
      <c r="E17" s="409" t="s">
        <v>12</v>
      </c>
      <c r="F17" s="414" t="s">
        <v>609</v>
      </c>
      <c r="G17" s="137">
        <v>48500</v>
      </c>
      <c r="H17" s="139" t="s">
        <v>609</v>
      </c>
      <c r="I17" s="30" t="s">
        <v>11</v>
      </c>
      <c r="J17" s="140">
        <v>48500</v>
      </c>
      <c r="K17" s="30" t="s">
        <v>2</v>
      </c>
      <c r="L17" s="222" t="s">
        <v>622</v>
      </c>
      <c r="M17" s="105" t="s">
        <v>11</v>
      </c>
      <c r="N17" s="117">
        <v>45777</v>
      </c>
    </row>
    <row r="18" spans="1:14" ht="93.75" x14ac:dyDescent="0.2">
      <c r="A18" s="46" t="s">
        <v>1005</v>
      </c>
      <c r="B18" s="36" t="s">
        <v>601</v>
      </c>
      <c r="C18" s="38">
        <v>9700</v>
      </c>
      <c r="D18" s="38">
        <v>9700</v>
      </c>
      <c r="E18" s="30" t="s">
        <v>12</v>
      </c>
      <c r="F18" s="30" t="s">
        <v>151</v>
      </c>
      <c r="G18" s="38">
        <v>9700</v>
      </c>
      <c r="H18" s="35" t="s">
        <v>151</v>
      </c>
      <c r="I18" s="30" t="s">
        <v>11</v>
      </c>
      <c r="J18" s="119">
        <v>9700</v>
      </c>
      <c r="K18" s="30" t="s">
        <v>2</v>
      </c>
      <c r="L18" s="222" t="s">
        <v>623</v>
      </c>
      <c r="M18" s="105" t="s">
        <v>11</v>
      </c>
      <c r="N18" s="117">
        <v>45777</v>
      </c>
    </row>
    <row r="19" spans="1:14" ht="56.25" x14ac:dyDescent="0.4">
      <c r="A19" s="46" t="s">
        <v>83</v>
      </c>
      <c r="B19" s="49" t="s">
        <v>624</v>
      </c>
      <c r="C19" s="38">
        <v>2000</v>
      </c>
      <c r="D19" s="38">
        <v>2000</v>
      </c>
      <c r="E19" s="30" t="s">
        <v>12</v>
      </c>
      <c r="F19" s="30" t="s">
        <v>57</v>
      </c>
      <c r="G19" s="38">
        <v>2000</v>
      </c>
      <c r="H19" s="35" t="s">
        <v>57</v>
      </c>
      <c r="I19" s="30" t="s">
        <v>11</v>
      </c>
      <c r="J19" s="119">
        <v>2000</v>
      </c>
      <c r="K19" s="30" t="s">
        <v>2</v>
      </c>
      <c r="L19" s="223" t="s">
        <v>641</v>
      </c>
      <c r="M19" s="105" t="s">
        <v>11</v>
      </c>
      <c r="N19" s="57">
        <v>45751</v>
      </c>
    </row>
    <row r="20" spans="1:14" ht="75" x14ac:dyDescent="0.2">
      <c r="A20" s="46" t="s">
        <v>1006</v>
      </c>
      <c r="B20" s="102" t="s">
        <v>625</v>
      </c>
      <c r="C20" s="38">
        <v>2200</v>
      </c>
      <c r="D20" s="38">
        <v>2200</v>
      </c>
      <c r="E20" s="30" t="s">
        <v>12</v>
      </c>
      <c r="F20" s="30" t="s">
        <v>15</v>
      </c>
      <c r="G20" s="38">
        <v>2200</v>
      </c>
      <c r="H20" s="35" t="s">
        <v>15</v>
      </c>
      <c r="I20" s="30" t="s">
        <v>11</v>
      </c>
      <c r="J20" s="119">
        <v>2200</v>
      </c>
      <c r="K20" s="30" t="s">
        <v>2</v>
      </c>
      <c r="L20" s="223" t="s">
        <v>641</v>
      </c>
      <c r="M20" s="105" t="s">
        <v>11</v>
      </c>
      <c r="N20" s="57">
        <v>45751</v>
      </c>
    </row>
    <row r="21" spans="1:14" ht="37.5" x14ac:dyDescent="0.4">
      <c r="A21" s="46" t="s">
        <v>81</v>
      </c>
      <c r="B21" s="49" t="s">
        <v>626</v>
      </c>
      <c r="C21" s="38">
        <v>1100</v>
      </c>
      <c r="D21" s="38">
        <v>1100</v>
      </c>
      <c r="E21" s="30" t="s">
        <v>12</v>
      </c>
      <c r="F21" s="30" t="s">
        <v>329</v>
      </c>
      <c r="G21" s="38">
        <v>1100</v>
      </c>
      <c r="H21" s="35" t="s">
        <v>329</v>
      </c>
      <c r="I21" s="30" t="s">
        <v>11</v>
      </c>
      <c r="J21" s="119">
        <v>1100</v>
      </c>
      <c r="K21" s="30" t="s">
        <v>2</v>
      </c>
      <c r="L21" s="223" t="s">
        <v>642</v>
      </c>
      <c r="M21" s="105" t="s">
        <v>11</v>
      </c>
      <c r="N21" s="57">
        <v>45756</v>
      </c>
    </row>
    <row r="22" spans="1:14" ht="56.25" x14ac:dyDescent="0.2">
      <c r="A22" s="46" t="s">
        <v>82</v>
      </c>
      <c r="B22" s="31" t="s">
        <v>627</v>
      </c>
      <c r="C22" s="38">
        <v>2380</v>
      </c>
      <c r="D22" s="38">
        <v>2380</v>
      </c>
      <c r="E22" s="30" t="s">
        <v>12</v>
      </c>
      <c r="F22" s="30" t="s">
        <v>637</v>
      </c>
      <c r="G22" s="38">
        <v>2380</v>
      </c>
      <c r="H22" s="35" t="s">
        <v>637</v>
      </c>
      <c r="I22" s="30" t="s">
        <v>11</v>
      </c>
      <c r="J22" s="119">
        <v>2380</v>
      </c>
      <c r="K22" s="30" t="s">
        <v>2</v>
      </c>
      <c r="L22" s="223" t="s">
        <v>643</v>
      </c>
      <c r="M22" s="105" t="s">
        <v>11</v>
      </c>
      <c r="N22" s="57">
        <v>45765</v>
      </c>
    </row>
    <row r="23" spans="1:14" ht="112.5" x14ac:dyDescent="0.2">
      <c r="A23" s="46" t="s">
        <v>78</v>
      </c>
      <c r="B23" s="65" t="s">
        <v>628</v>
      </c>
      <c r="C23" s="38">
        <v>16800</v>
      </c>
      <c r="D23" s="38">
        <v>16800</v>
      </c>
      <c r="E23" s="30" t="s">
        <v>12</v>
      </c>
      <c r="F23" s="30" t="s">
        <v>17</v>
      </c>
      <c r="G23" s="38">
        <v>16800</v>
      </c>
      <c r="H23" s="35" t="s">
        <v>17</v>
      </c>
      <c r="I23" s="30" t="s">
        <v>11</v>
      </c>
      <c r="J23" s="119">
        <v>16800</v>
      </c>
      <c r="K23" s="30" t="s">
        <v>2</v>
      </c>
      <c r="L23" s="223" t="s">
        <v>644</v>
      </c>
      <c r="M23" s="105" t="s">
        <v>11</v>
      </c>
      <c r="N23" s="57">
        <v>45770</v>
      </c>
    </row>
    <row r="24" spans="1:14" ht="75" x14ac:dyDescent="0.4">
      <c r="A24" s="46" t="s">
        <v>79</v>
      </c>
      <c r="B24" s="50" t="s">
        <v>629</v>
      </c>
      <c r="C24" s="38">
        <v>24070</v>
      </c>
      <c r="D24" s="38">
        <v>24070</v>
      </c>
      <c r="E24" s="30" t="s">
        <v>12</v>
      </c>
      <c r="F24" s="30" t="s">
        <v>577</v>
      </c>
      <c r="G24" s="38">
        <v>24070</v>
      </c>
      <c r="H24" s="35" t="s">
        <v>577</v>
      </c>
      <c r="I24" s="30" t="s">
        <v>11</v>
      </c>
      <c r="J24" s="119">
        <v>24070</v>
      </c>
      <c r="K24" s="30" t="s">
        <v>2</v>
      </c>
      <c r="L24" s="223" t="s">
        <v>645</v>
      </c>
      <c r="M24" s="105" t="s">
        <v>11</v>
      </c>
      <c r="N24" s="57">
        <v>45770</v>
      </c>
    </row>
    <row r="25" spans="1:14" ht="75" x14ac:dyDescent="0.2">
      <c r="A25" s="46" t="s">
        <v>80</v>
      </c>
      <c r="B25" s="31" t="s">
        <v>630</v>
      </c>
      <c r="C25" s="38">
        <v>32880</v>
      </c>
      <c r="D25" s="38">
        <v>32880</v>
      </c>
      <c r="E25" s="30" t="s">
        <v>12</v>
      </c>
      <c r="F25" s="30" t="s">
        <v>638</v>
      </c>
      <c r="G25" s="38">
        <v>32880</v>
      </c>
      <c r="H25" s="35" t="s">
        <v>638</v>
      </c>
      <c r="I25" s="30" t="s">
        <v>11</v>
      </c>
      <c r="J25" s="119">
        <v>32880</v>
      </c>
      <c r="K25" s="30" t="s">
        <v>2</v>
      </c>
      <c r="L25" s="223" t="s">
        <v>646</v>
      </c>
      <c r="M25" s="105" t="s">
        <v>11</v>
      </c>
      <c r="N25" s="57">
        <v>45772</v>
      </c>
    </row>
    <row r="26" spans="1:14" ht="75" x14ac:dyDescent="0.2">
      <c r="A26" s="46" t="s">
        <v>74</v>
      </c>
      <c r="B26" s="31" t="s">
        <v>631</v>
      </c>
      <c r="C26" s="38">
        <v>6020</v>
      </c>
      <c r="D26" s="38">
        <v>6020</v>
      </c>
      <c r="E26" s="30" t="s">
        <v>12</v>
      </c>
      <c r="F26" s="30" t="s">
        <v>639</v>
      </c>
      <c r="G26" s="38">
        <v>6020</v>
      </c>
      <c r="H26" s="35" t="s">
        <v>639</v>
      </c>
      <c r="I26" s="30" t="s">
        <v>11</v>
      </c>
      <c r="J26" s="119">
        <v>6020</v>
      </c>
      <c r="K26" s="30" t="s">
        <v>2</v>
      </c>
      <c r="L26" s="223" t="s">
        <v>647</v>
      </c>
      <c r="M26" s="105" t="s">
        <v>11</v>
      </c>
      <c r="N26" s="57">
        <v>45772</v>
      </c>
    </row>
    <row r="27" spans="1:14" ht="93.75" x14ac:dyDescent="0.4">
      <c r="A27" s="46" t="s">
        <v>75</v>
      </c>
      <c r="B27" s="415" t="s">
        <v>632</v>
      </c>
      <c r="C27" s="38">
        <v>4750</v>
      </c>
      <c r="D27" s="38">
        <v>4750</v>
      </c>
      <c r="E27" s="30" t="s">
        <v>12</v>
      </c>
      <c r="F27" s="30" t="s">
        <v>639</v>
      </c>
      <c r="G27" s="38">
        <v>4750</v>
      </c>
      <c r="H27" s="35" t="s">
        <v>639</v>
      </c>
      <c r="I27" s="30" t="s">
        <v>11</v>
      </c>
      <c r="J27" s="119">
        <v>4750</v>
      </c>
      <c r="K27" s="30" t="s">
        <v>2</v>
      </c>
      <c r="L27" s="223" t="s">
        <v>648</v>
      </c>
      <c r="M27" s="105" t="s">
        <v>11</v>
      </c>
      <c r="N27" s="57">
        <v>45772</v>
      </c>
    </row>
    <row r="28" spans="1:14" ht="75" x14ac:dyDescent="0.4">
      <c r="A28" s="404" t="s">
        <v>62</v>
      </c>
      <c r="B28" s="49" t="s">
        <v>633</v>
      </c>
      <c r="C28" s="408">
        <v>33070</v>
      </c>
      <c r="D28" s="408">
        <v>33070</v>
      </c>
      <c r="E28" s="30" t="s">
        <v>12</v>
      </c>
      <c r="F28" s="30" t="s">
        <v>56</v>
      </c>
      <c r="G28" s="38">
        <v>33070</v>
      </c>
      <c r="H28" s="35" t="s">
        <v>56</v>
      </c>
      <c r="I28" s="30" t="s">
        <v>11</v>
      </c>
      <c r="J28" s="119">
        <v>33070</v>
      </c>
      <c r="K28" s="30" t="s">
        <v>2</v>
      </c>
      <c r="L28" s="223" t="s">
        <v>649</v>
      </c>
      <c r="M28" s="105" t="s">
        <v>11</v>
      </c>
      <c r="N28" s="57">
        <v>45772</v>
      </c>
    </row>
    <row r="29" spans="1:14" ht="56.25" x14ac:dyDescent="0.2">
      <c r="A29" s="46" t="s">
        <v>63</v>
      </c>
      <c r="B29" s="36" t="s">
        <v>634</v>
      </c>
      <c r="C29" s="38">
        <v>4800</v>
      </c>
      <c r="D29" s="38">
        <v>4800</v>
      </c>
      <c r="E29" s="30" t="s">
        <v>12</v>
      </c>
      <c r="F29" s="30" t="s">
        <v>640</v>
      </c>
      <c r="G29" s="38">
        <v>4800</v>
      </c>
      <c r="H29" s="35" t="s">
        <v>640</v>
      </c>
      <c r="I29" s="30" t="s">
        <v>11</v>
      </c>
      <c r="J29" s="119">
        <v>4800</v>
      </c>
      <c r="K29" s="30" t="s">
        <v>2</v>
      </c>
      <c r="L29" s="77"/>
      <c r="M29" s="105" t="s">
        <v>11</v>
      </c>
      <c r="N29" s="57">
        <v>45772</v>
      </c>
    </row>
    <row r="30" spans="1:14" ht="93.75" x14ac:dyDescent="0.4">
      <c r="A30" s="46" t="s">
        <v>64</v>
      </c>
      <c r="B30" s="50" t="s">
        <v>635</v>
      </c>
      <c r="C30" s="38">
        <v>3216</v>
      </c>
      <c r="D30" s="38">
        <v>3216</v>
      </c>
      <c r="E30" s="30" t="s">
        <v>12</v>
      </c>
      <c r="F30" s="30" t="s">
        <v>15</v>
      </c>
      <c r="G30" s="38">
        <v>3216</v>
      </c>
      <c r="H30" s="35" t="s">
        <v>15</v>
      </c>
      <c r="I30" s="30" t="s">
        <v>11</v>
      </c>
      <c r="J30" s="119">
        <v>3216</v>
      </c>
      <c r="K30" s="30" t="s">
        <v>2</v>
      </c>
      <c r="L30" s="223" t="s">
        <v>650</v>
      </c>
      <c r="M30" s="105" t="s">
        <v>11</v>
      </c>
      <c r="N30" s="57">
        <v>45775</v>
      </c>
    </row>
    <row r="31" spans="1:14" ht="56.25" x14ac:dyDescent="0.4">
      <c r="A31" s="46" t="s">
        <v>1007</v>
      </c>
      <c r="B31" s="49" t="s">
        <v>636</v>
      </c>
      <c r="C31" s="38">
        <v>32140</v>
      </c>
      <c r="D31" s="38">
        <v>32140</v>
      </c>
      <c r="E31" s="30" t="s">
        <v>12</v>
      </c>
      <c r="F31" s="30" t="s">
        <v>15</v>
      </c>
      <c r="G31" s="38">
        <v>32140</v>
      </c>
      <c r="H31" s="30" t="s">
        <v>15</v>
      </c>
      <c r="I31" s="30" t="s">
        <v>11</v>
      </c>
      <c r="J31" s="119">
        <v>32140</v>
      </c>
      <c r="K31" s="30" t="s">
        <v>2</v>
      </c>
      <c r="L31" s="223" t="s">
        <v>651</v>
      </c>
      <c r="M31" s="105" t="s">
        <v>11</v>
      </c>
      <c r="N31" s="57">
        <v>45775</v>
      </c>
    </row>
    <row r="32" spans="1:14" ht="116.25" x14ac:dyDescent="0.5">
      <c r="A32" s="46" t="s">
        <v>1008</v>
      </c>
      <c r="B32" s="188" t="s">
        <v>1192</v>
      </c>
      <c r="C32" s="186">
        <v>152000</v>
      </c>
      <c r="D32" s="186">
        <v>154371.32999999999</v>
      </c>
      <c r="E32" s="30" t="s">
        <v>12</v>
      </c>
      <c r="F32" s="188" t="s">
        <v>1169</v>
      </c>
      <c r="G32" s="186">
        <v>151000</v>
      </c>
      <c r="H32" s="214" t="s">
        <v>1169</v>
      </c>
      <c r="I32" s="30" t="s">
        <v>11</v>
      </c>
      <c r="J32" s="186">
        <v>151000</v>
      </c>
      <c r="K32" s="30" t="s">
        <v>2</v>
      </c>
      <c r="L32" s="223" t="s">
        <v>1196</v>
      </c>
      <c r="M32" s="105" t="s">
        <v>11</v>
      </c>
      <c r="N32" s="187" t="s">
        <v>1199</v>
      </c>
    </row>
    <row r="33" spans="1:14" ht="116.25" x14ac:dyDescent="0.5">
      <c r="A33" s="46" t="s">
        <v>1009</v>
      </c>
      <c r="B33" s="188" t="s">
        <v>1193</v>
      </c>
      <c r="C33" s="186">
        <v>129000</v>
      </c>
      <c r="D33" s="186">
        <v>130880.04</v>
      </c>
      <c r="E33" s="30" t="s">
        <v>12</v>
      </c>
      <c r="F33" s="188" t="s">
        <v>1169</v>
      </c>
      <c r="G33" s="186">
        <v>128000</v>
      </c>
      <c r="H33" s="19" t="s">
        <v>1169</v>
      </c>
      <c r="I33" s="30" t="s">
        <v>11</v>
      </c>
      <c r="J33" s="186">
        <v>128000</v>
      </c>
      <c r="K33" s="30" t="s">
        <v>2</v>
      </c>
      <c r="L33" s="223" t="s">
        <v>1197</v>
      </c>
      <c r="M33" s="105" t="s">
        <v>11</v>
      </c>
      <c r="N33" s="187" t="s">
        <v>1199</v>
      </c>
    </row>
    <row r="34" spans="1:14" ht="139.5" x14ac:dyDescent="0.2">
      <c r="A34" s="46" t="s">
        <v>1010</v>
      </c>
      <c r="B34" s="188" t="s">
        <v>1194</v>
      </c>
      <c r="C34" s="186">
        <v>300000</v>
      </c>
      <c r="D34" s="186">
        <v>300417.90000000002</v>
      </c>
      <c r="E34" s="30" t="s">
        <v>12</v>
      </c>
      <c r="F34" s="191" t="s">
        <v>1195</v>
      </c>
      <c r="G34" s="186">
        <v>300000</v>
      </c>
      <c r="H34" s="191" t="s">
        <v>1195</v>
      </c>
      <c r="I34" s="30" t="s">
        <v>11</v>
      </c>
      <c r="J34" s="186">
        <v>299000</v>
      </c>
      <c r="K34" s="30" t="s">
        <v>2</v>
      </c>
      <c r="L34" s="223" t="s">
        <v>1198</v>
      </c>
      <c r="M34" s="105" t="s">
        <v>11</v>
      </c>
      <c r="N34" s="187" t="s">
        <v>1200</v>
      </c>
    </row>
    <row r="35" spans="1:14" x14ac:dyDescent="0.2">
      <c r="C35" s="398"/>
      <c r="D35" s="398"/>
      <c r="I35" s="29"/>
      <c r="J35" s="399"/>
      <c r="L35" s="192"/>
      <c r="M35" s="29"/>
    </row>
    <row r="36" spans="1:14" x14ac:dyDescent="0.2">
      <c r="C36" s="398"/>
      <c r="D36" s="398"/>
      <c r="I36" s="29"/>
      <c r="J36" s="399"/>
      <c r="L36" s="192"/>
      <c r="M36" s="29"/>
    </row>
    <row r="37" spans="1:14" x14ac:dyDescent="0.2">
      <c r="C37" s="398"/>
      <c r="D37" s="398"/>
      <c r="I37" s="29"/>
      <c r="J37" s="399"/>
      <c r="L37" s="192"/>
      <c r="M37" s="29"/>
    </row>
    <row r="38" spans="1:14" x14ac:dyDescent="0.2">
      <c r="C38" s="398"/>
      <c r="D38" s="398"/>
      <c r="I38" s="29"/>
      <c r="J38" s="399"/>
      <c r="L38" s="192"/>
      <c r="M38" s="29"/>
    </row>
    <row r="39" spans="1:14" x14ac:dyDescent="0.2">
      <c r="C39" s="398"/>
      <c r="D39" s="398"/>
      <c r="I39" s="29"/>
      <c r="J39" s="399"/>
      <c r="L39" s="192"/>
      <c r="M39" s="29"/>
    </row>
    <row r="40" spans="1:14" x14ac:dyDescent="0.2">
      <c r="C40" s="398"/>
      <c r="D40" s="398"/>
      <c r="I40" s="29"/>
      <c r="J40" s="399"/>
      <c r="L40" s="192"/>
      <c r="M40" s="29"/>
    </row>
    <row r="41" spans="1:14" x14ac:dyDescent="0.2">
      <c r="C41" s="398"/>
      <c r="D41" s="398"/>
      <c r="I41" s="29"/>
      <c r="J41" s="399"/>
      <c r="L41" s="192"/>
      <c r="M41" s="29"/>
    </row>
    <row r="42" spans="1:14" x14ac:dyDescent="0.2">
      <c r="C42" s="398"/>
      <c r="D42" s="398"/>
      <c r="I42" s="29"/>
      <c r="J42" s="399"/>
      <c r="L42" s="192"/>
      <c r="M42" s="29"/>
    </row>
    <row r="43" spans="1:14" x14ac:dyDescent="0.2">
      <c r="C43" s="398"/>
      <c r="D43" s="398"/>
      <c r="I43" s="29"/>
      <c r="J43" s="399"/>
      <c r="L43" s="192"/>
      <c r="M43" s="29"/>
    </row>
    <row r="44" spans="1:14" x14ac:dyDescent="0.2">
      <c r="C44" s="398"/>
      <c r="D44" s="398"/>
      <c r="I44" s="29"/>
      <c r="J44" s="399"/>
      <c r="L44" s="192"/>
      <c r="M44" s="29"/>
    </row>
    <row r="45" spans="1:14" x14ac:dyDescent="0.2">
      <c r="C45" s="398"/>
      <c r="D45" s="398"/>
      <c r="I45" s="29"/>
      <c r="J45" s="399"/>
      <c r="L45" s="192"/>
      <c r="M45" s="29"/>
    </row>
    <row r="46" spans="1:14" x14ac:dyDescent="0.2">
      <c r="C46" s="398"/>
      <c r="D46" s="398"/>
      <c r="I46" s="29"/>
      <c r="J46" s="399"/>
      <c r="L46" s="192"/>
      <c r="M46" s="29"/>
    </row>
    <row r="47" spans="1:14" x14ac:dyDescent="0.2">
      <c r="C47" s="398"/>
      <c r="D47" s="398"/>
      <c r="I47" s="29"/>
      <c r="J47" s="399"/>
      <c r="L47" s="192"/>
      <c r="M47" s="29"/>
    </row>
    <row r="48" spans="1:14" x14ac:dyDescent="0.2">
      <c r="C48" s="398"/>
      <c r="D48" s="398"/>
      <c r="I48" s="29"/>
      <c r="J48" s="399"/>
      <c r="L48" s="192"/>
      <c r="M48" s="29"/>
    </row>
    <row r="49" spans="3:13" x14ac:dyDescent="0.2">
      <c r="C49" s="398"/>
      <c r="D49" s="398"/>
      <c r="I49" s="29"/>
      <c r="J49" s="399"/>
      <c r="L49" s="192"/>
      <c r="M49" s="29"/>
    </row>
    <row r="50" spans="3:13" x14ac:dyDescent="0.2">
      <c r="C50" s="398"/>
      <c r="D50" s="398"/>
      <c r="I50" s="29"/>
      <c r="J50" s="399"/>
      <c r="L50" s="192"/>
      <c r="M50" s="29"/>
    </row>
    <row r="51" spans="3:13" x14ac:dyDescent="0.2">
      <c r="C51" s="398"/>
      <c r="D51" s="398"/>
      <c r="I51" s="29"/>
      <c r="J51" s="399"/>
      <c r="L51" s="192"/>
      <c r="M51" s="29"/>
    </row>
    <row r="52" spans="3:13" x14ac:dyDescent="0.2">
      <c r="C52" s="398"/>
      <c r="D52" s="398"/>
      <c r="I52" s="29"/>
      <c r="J52" s="399"/>
      <c r="L52" s="192"/>
      <c r="M52" s="29"/>
    </row>
    <row r="53" spans="3:13" x14ac:dyDescent="0.2">
      <c r="C53" s="398"/>
      <c r="D53" s="398"/>
      <c r="I53" s="29"/>
      <c r="J53" s="399"/>
      <c r="L53" s="192"/>
      <c r="M53" s="29"/>
    </row>
    <row r="54" spans="3:13" x14ac:dyDescent="0.2">
      <c r="C54" s="398"/>
      <c r="D54" s="398"/>
      <c r="I54" s="29"/>
      <c r="J54" s="399"/>
      <c r="L54" s="192"/>
      <c r="M54" s="29"/>
    </row>
    <row r="55" spans="3:13" x14ac:dyDescent="0.2">
      <c r="C55" s="398"/>
      <c r="D55" s="398"/>
      <c r="I55" s="29"/>
      <c r="J55" s="399"/>
      <c r="L55" s="192"/>
      <c r="M55" s="29"/>
    </row>
    <row r="56" spans="3:13" x14ac:dyDescent="0.2">
      <c r="C56" s="398"/>
      <c r="D56" s="398"/>
      <c r="I56" s="29"/>
      <c r="J56" s="399"/>
      <c r="L56" s="192"/>
      <c r="M56" s="29"/>
    </row>
    <row r="57" spans="3:13" x14ac:dyDescent="0.2">
      <c r="C57" s="398"/>
      <c r="D57" s="398"/>
      <c r="I57" s="29"/>
      <c r="J57" s="399"/>
      <c r="L57" s="192"/>
      <c r="M57" s="29"/>
    </row>
    <row r="58" spans="3:13" x14ac:dyDescent="0.2">
      <c r="C58" s="398"/>
      <c r="D58" s="398"/>
      <c r="I58" s="29"/>
      <c r="J58" s="399"/>
      <c r="L58" s="192"/>
      <c r="M58" s="29"/>
    </row>
    <row r="59" spans="3:13" x14ac:dyDescent="0.2">
      <c r="C59" s="398"/>
      <c r="D59" s="398"/>
      <c r="I59" s="29"/>
      <c r="J59" s="399"/>
      <c r="L59" s="192"/>
      <c r="M59" s="29"/>
    </row>
    <row r="60" spans="3:13" x14ac:dyDescent="0.2">
      <c r="C60" s="398"/>
      <c r="D60" s="398"/>
      <c r="I60" s="29"/>
      <c r="J60" s="399"/>
      <c r="L60" s="192"/>
      <c r="M60" s="29"/>
    </row>
    <row r="61" spans="3:13" x14ac:dyDescent="0.2">
      <c r="C61" s="398"/>
      <c r="D61" s="398"/>
      <c r="I61" s="29"/>
      <c r="J61" s="399"/>
      <c r="L61" s="192"/>
      <c r="M61" s="29"/>
    </row>
    <row r="62" spans="3:13" x14ac:dyDescent="0.2">
      <c r="C62" s="398"/>
      <c r="D62" s="398"/>
      <c r="I62" s="29"/>
      <c r="J62" s="399"/>
      <c r="L62" s="192"/>
      <c r="M62" s="29"/>
    </row>
    <row r="63" spans="3:13" x14ac:dyDescent="0.2">
      <c r="C63" s="398"/>
      <c r="D63" s="398"/>
      <c r="I63" s="29"/>
      <c r="J63" s="399"/>
      <c r="L63" s="192"/>
      <c r="M63" s="29"/>
    </row>
    <row r="64" spans="3:13" x14ac:dyDescent="0.2">
      <c r="C64" s="398"/>
      <c r="D64" s="398"/>
      <c r="I64" s="29"/>
      <c r="J64" s="399"/>
      <c r="L64" s="192"/>
      <c r="M64" s="29"/>
    </row>
    <row r="65" spans="3:13" x14ac:dyDescent="0.2">
      <c r="C65" s="398"/>
      <c r="D65" s="398"/>
      <c r="I65" s="29"/>
      <c r="J65" s="399"/>
      <c r="L65" s="192"/>
      <c r="M65" s="29"/>
    </row>
    <row r="66" spans="3:13" x14ac:dyDescent="0.2">
      <c r="C66" s="398"/>
      <c r="D66" s="398"/>
      <c r="I66" s="29"/>
      <c r="J66" s="399"/>
      <c r="L66" s="192"/>
      <c r="M66" s="29"/>
    </row>
    <row r="67" spans="3:13" x14ac:dyDescent="0.2">
      <c r="C67" s="398"/>
      <c r="D67" s="398"/>
      <c r="I67" s="29"/>
      <c r="J67" s="399"/>
      <c r="L67" s="192"/>
      <c r="M67" s="29"/>
    </row>
    <row r="68" spans="3:13" x14ac:dyDescent="0.2">
      <c r="C68" s="398"/>
      <c r="D68" s="398"/>
      <c r="I68" s="29"/>
      <c r="J68" s="399"/>
      <c r="L68" s="192"/>
      <c r="M68" s="29"/>
    </row>
    <row r="69" spans="3:13" x14ac:dyDescent="0.2">
      <c r="C69" s="398"/>
      <c r="D69" s="398"/>
      <c r="I69" s="29"/>
      <c r="J69" s="399"/>
      <c r="L69" s="192"/>
      <c r="M69" s="29"/>
    </row>
    <row r="70" spans="3:13" x14ac:dyDescent="0.2">
      <c r="C70" s="398"/>
      <c r="D70" s="398"/>
      <c r="I70" s="29"/>
      <c r="J70" s="399"/>
      <c r="L70" s="192"/>
      <c r="M70" s="29"/>
    </row>
    <row r="71" spans="3:13" x14ac:dyDescent="0.2">
      <c r="C71" s="398"/>
      <c r="D71" s="398"/>
      <c r="I71" s="29"/>
      <c r="J71" s="399"/>
      <c r="L71" s="192"/>
      <c r="M71" s="29"/>
    </row>
    <row r="72" spans="3:13" x14ac:dyDescent="0.2">
      <c r="C72" s="398"/>
      <c r="D72" s="398"/>
      <c r="I72" s="29"/>
      <c r="J72" s="399"/>
      <c r="L72" s="192"/>
      <c r="M72" s="29"/>
    </row>
    <row r="73" spans="3:13" x14ac:dyDescent="0.2">
      <c r="C73" s="398"/>
      <c r="D73" s="398"/>
      <c r="I73" s="29"/>
      <c r="J73" s="399"/>
      <c r="L73" s="192"/>
      <c r="M73" s="29"/>
    </row>
    <row r="74" spans="3:13" x14ac:dyDescent="0.2">
      <c r="C74" s="398"/>
      <c r="D74" s="398"/>
      <c r="I74" s="29"/>
      <c r="J74" s="399"/>
      <c r="L74" s="192"/>
      <c r="M74" s="29"/>
    </row>
    <row r="75" spans="3:13" x14ac:dyDescent="0.2">
      <c r="C75" s="398"/>
      <c r="D75" s="398"/>
      <c r="I75" s="29"/>
      <c r="J75" s="399"/>
      <c r="L75" s="192"/>
      <c r="M75" s="29"/>
    </row>
    <row r="76" spans="3:13" x14ac:dyDescent="0.2">
      <c r="C76" s="398"/>
      <c r="D76" s="398"/>
      <c r="I76" s="29"/>
      <c r="J76" s="399"/>
      <c r="L76" s="192"/>
      <c r="M76" s="29"/>
    </row>
    <row r="77" spans="3:13" x14ac:dyDescent="0.2">
      <c r="C77" s="398"/>
      <c r="D77" s="398"/>
      <c r="I77" s="29"/>
      <c r="J77" s="399"/>
      <c r="L77" s="192"/>
      <c r="M77" s="29"/>
    </row>
    <row r="78" spans="3:13" x14ac:dyDescent="0.2">
      <c r="C78" s="398"/>
      <c r="D78" s="398"/>
      <c r="I78" s="29"/>
      <c r="J78" s="399"/>
      <c r="L78" s="192"/>
      <c r="M78" s="29"/>
    </row>
    <row r="79" spans="3:13" x14ac:dyDescent="0.2">
      <c r="C79" s="398"/>
      <c r="D79" s="398"/>
      <c r="I79" s="29"/>
      <c r="J79" s="399"/>
      <c r="L79" s="192"/>
      <c r="M79" s="29"/>
    </row>
    <row r="80" spans="3:13" x14ac:dyDescent="0.2">
      <c r="C80" s="398"/>
      <c r="D80" s="398"/>
      <c r="I80" s="29"/>
      <c r="J80" s="399"/>
      <c r="L80" s="192"/>
      <c r="M80" s="29"/>
    </row>
    <row r="81" spans="3:13" x14ac:dyDescent="0.2">
      <c r="C81" s="398"/>
      <c r="D81" s="398"/>
      <c r="I81" s="29"/>
      <c r="J81" s="399"/>
      <c r="L81" s="192"/>
      <c r="M81" s="29"/>
    </row>
    <row r="82" spans="3:13" x14ac:dyDescent="0.2">
      <c r="C82" s="398"/>
      <c r="D82" s="398"/>
      <c r="I82" s="29"/>
      <c r="J82" s="399"/>
      <c r="L82" s="192"/>
      <c r="M82" s="29"/>
    </row>
    <row r="83" spans="3:13" x14ac:dyDescent="0.2">
      <c r="C83" s="398"/>
      <c r="D83" s="398"/>
      <c r="I83" s="29"/>
      <c r="J83" s="399"/>
      <c r="L83" s="192"/>
      <c r="M83" s="29"/>
    </row>
    <row r="84" spans="3:13" x14ac:dyDescent="0.2">
      <c r="C84" s="398"/>
      <c r="D84" s="398"/>
      <c r="I84" s="29"/>
      <c r="J84" s="399"/>
      <c r="L84" s="192"/>
      <c r="M84" s="29"/>
    </row>
    <row r="85" spans="3:13" x14ac:dyDescent="0.2">
      <c r="C85" s="398"/>
      <c r="D85" s="398"/>
      <c r="I85" s="29"/>
      <c r="J85" s="399"/>
      <c r="L85" s="192"/>
      <c r="M85" s="29"/>
    </row>
    <row r="86" spans="3:13" x14ac:dyDescent="0.2">
      <c r="C86" s="398"/>
      <c r="D86" s="398"/>
      <c r="I86" s="29"/>
      <c r="J86" s="399"/>
      <c r="L86" s="192"/>
      <c r="M86" s="29"/>
    </row>
    <row r="87" spans="3:13" x14ac:dyDescent="0.2">
      <c r="C87" s="398"/>
      <c r="D87" s="398"/>
      <c r="I87" s="29"/>
      <c r="J87" s="399"/>
      <c r="L87" s="192"/>
      <c r="M87" s="29"/>
    </row>
    <row r="88" spans="3:13" x14ac:dyDescent="0.2">
      <c r="C88" s="398"/>
      <c r="D88" s="398"/>
      <c r="I88" s="29"/>
      <c r="J88" s="399"/>
      <c r="L88" s="192"/>
      <c r="M88" s="29"/>
    </row>
    <row r="89" spans="3:13" x14ac:dyDescent="0.2">
      <c r="C89" s="398"/>
      <c r="D89" s="398"/>
      <c r="I89" s="29"/>
      <c r="J89" s="399"/>
      <c r="L89" s="192"/>
      <c r="M89" s="29"/>
    </row>
    <row r="90" spans="3:13" x14ac:dyDescent="0.2">
      <c r="C90" s="398"/>
      <c r="D90" s="398"/>
      <c r="I90" s="29"/>
      <c r="J90" s="399"/>
      <c r="L90" s="192"/>
      <c r="M90" s="29"/>
    </row>
    <row r="91" spans="3:13" x14ac:dyDescent="0.2">
      <c r="C91" s="398"/>
      <c r="D91" s="398"/>
      <c r="I91" s="29"/>
      <c r="J91" s="399"/>
      <c r="L91" s="192"/>
      <c r="M91" s="29"/>
    </row>
    <row r="92" spans="3:13" x14ac:dyDescent="0.2">
      <c r="C92" s="398"/>
      <c r="D92" s="398"/>
      <c r="I92" s="29"/>
      <c r="J92" s="399"/>
      <c r="L92" s="192"/>
      <c r="M92" s="29"/>
    </row>
    <row r="93" spans="3:13" x14ac:dyDescent="0.2">
      <c r="C93" s="398"/>
      <c r="D93" s="398"/>
      <c r="I93" s="29"/>
      <c r="J93" s="399"/>
      <c r="L93" s="192"/>
      <c r="M93" s="29"/>
    </row>
    <row r="94" spans="3:13" x14ac:dyDescent="0.2">
      <c r="C94" s="398"/>
      <c r="D94" s="398"/>
      <c r="I94" s="29"/>
      <c r="J94" s="399"/>
      <c r="L94" s="192"/>
      <c r="M94" s="29"/>
    </row>
    <row r="95" spans="3:13" x14ac:dyDescent="0.2">
      <c r="C95" s="398"/>
      <c r="D95" s="398"/>
      <c r="I95" s="29"/>
      <c r="J95" s="399"/>
      <c r="L95" s="192"/>
      <c r="M95" s="29"/>
    </row>
    <row r="96" spans="3:13" x14ac:dyDescent="0.2">
      <c r="C96" s="398"/>
      <c r="D96" s="398"/>
      <c r="I96" s="29"/>
      <c r="J96" s="399"/>
      <c r="L96" s="192"/>
      <c r="M96" s="29"/>
    </row>
    <row r="97" spans="3:13" x14ac:dyDescent="0.2">
      <c r="C97" s="398"/>
      <c r="D97" s="398"/>
      <c r="I97" s="29"/>
      <c r="J97" s="399"/>
      <c r="L97" s="192"/>
      <c r="M97" s="29"/>
    </row>
    <row r="98" spans="3:13" x14ac:dyDescent="0.2">
      <c r="C98" s="398"/>
      <c r="D98" s="398"/>
      <c r="I98" s="29"/>
      <c r="J98" s="399"/>
      <c r="L98" s="192"/>
      <c r="M98" s="29"/>
    </row>
    <row r="99" spans="3:13" x14ac:dyDescent="0.2">
      <c r="C99" s="398"/>
      <c r="D99" s="398"/>
      <c r="I99" s="29"/>
      <c r="J99" s="399"/>
      <c r="L99" s="192"/>
      <c r="M99" s="29"/>
    </row>
    <row r="100" spans="3:13" x14ac:dyDescent="0.2">
      <c r="C100" s="398"/>
      <c r="D100" s="398"/>
      <c r="I100" s="29"/>
      <c r="J100" s="399"/>
      <c r="L100" s="192"/>
      <c r="M100" s="29"/>
    </row>
    <row r="101" spans="3:13" x14ac:dyDescent="0.2">
      <c r="C101" s="398"/>
      <c r="D101" s="398"/>
      <c r="I101" s="29"/>
      <c r="J101" s="399"/>
      <c r="L101" s="192"/>
      <c r="M101" s="29"/>
    </row>
    <row r="102" spans="3:13" x14ac:dyDescent="0.2">
      <c r="C102" s="398"/>
      <c r="D102" s="398"/>
      <c r="I102" s="29"/>
      <c r="J102" s="399"/>
      <c r="L102" s="192"/>
      <c r="M102" s="29"/>
    </row>
    <row r="103" spans="3:13" x14ac:dyDescent="0.2">
      <c r="C103" s="398"/>
      <c r="D103" s="398"/>
      <c r="I103" s="29"/>
      <c r="J103" s="399"/>
      <c r="L103" s="192"/>
      <c r="M103" s="29"/>
    </row>
    <row r="104" spans="3:13" x14ac:dyDescent="0.2">
      <c r="C104" s="398"/>
      <c r="D104" s="398"/>
      <c r="I104" s="29"/>
      <c r="J104" s="399"/>
      <c r="L104" s="192"/>
      <c r="M104" s="29"/>
    </row>
    <row r="105" spans="3:13" x14ac:dyDescent="0.2">
      <c r="C105" s="398"/>
      <c r="D105" s="398"/>
      <c r="I105" s="29"/>
      <c r="J105" s="399"/>
      <c r="L105" s="192"/>
      <c r="M105" s="29"/>
    </row>
    <row r="106" spans="3:13" x14ac:dyDescent="0.2">
      <c r="C106" s="398"/>
      <c r="D106" s="398"/>
      <c r="I106" s="29"/>
      <c r="J106" s="399"/>
      <c r="L106" s="192"/>
      <c r="M106" s="29"/>
    </row>
    <row r="107" spans="3:13" x14ac:dyDescent="0.2">
      <c r="C107" s="398"/>
      <c r="D107" s="398"/>
      <c r="I107" s="29"/>
      <c r="J107" s="399"/>
      <c r="L107" s="192"/>
      <c r="M107" s="29"/>
    </row>
    <row r="108" spans="3:13" x14ac:dyDescent="0.2">
      <c r="C108" s="398"/>
      <c r="D108" s="398"/>
      <c r="I108" s="29"/>
      <c r="J108" s="399"/>
      <c r="L108" s="192"/>
      <c r="M108" s="29"/>
    </row>
    <row r="109" spans="3:13" x14ac:dyDescent="0.2">
      <c r="C109" s="398"/>
      <c r="D109" s="398"/>
      <c r="I109" s="29"/>
      <c r="J109" s="399"/>
      <c r="L109" s="192"/>
      <c r="M109" s="29"/>
    </row>
    <row r="110" spans="3:13" x14ac:dyDescent="0.2">
      <c r="C110" s="398"/>
      <c r="D110" s="398"/>
      <c r="I110" s="29"/>
      <c r="J110" s="399"/>
      <c r="L110" s="192"/>
      <c r="M110" s="29"/>
    </row>
    <row r="111" spans="3:13" x14ac:dyDescent="0.2">
      <c r="C111" s="398"/>
      <c r="D111" s="398"/>
      <c r="I111" s="29"/>
      <c r="J111" s="399"/>
      <c r="L111" s="192"/>
      <c r="M111" s="29"/>
    </row>
    <row r="112" spans="3:13" x14ac:dyDescent="0.2">
      <c r="C112" s="398"/>
      <c r="D112" s="398"/>
      <c r="I112" s="29"/>
      <c r="J112" s="399"/>
      <c r="L112" s="192"/>
      <c r="M112" s="29"/>
    </row>
    <row r="113" spans="3:13" x14ac:dyDescent="0.2">
      <c r="C113" s="398"/>
      <c r="D113" s="398"/>
      <c r="I113" s="29"/>
      <c r="J113" s="399"/>
      <c r="L113" s="192"/>
      <c r="M113" s="29"/>
    </row>
    <row r="114" spans="3:13" x14ac:dyDescent="0.2">
      <c r="C114" s="398"/>
      <c r="D114" s="398"/>
      <c r="I114" s="29"/>
      <c r="J114" s="399"/>
      <c r="L114" s="192"/>
      <c r="M114" s="29"/>
    </row>
    <row r="115" spans="3:13" x14ac:dyDescent="0.2">
      <c r="C115" s="398"/>
      <c r="D115" s="398"/>
      <c r="I115" s="29"/>
      <c r="J115" s="399"/>
      <c r="L115" s="192"/>
      <c r="M115" s="29"/>
    </row>
    <row r="116" spans="3:13" x14ac:dyDescent="0.2">
      <c r="C116" s="398"/>
      <c r="D116" s="398"/>
      <c r="I116" s="29"/>
      <c r="J116" s="399"/>
      <c r="L116" s="192"/>
      <c r="M116" s="29"/>
    </row>
    <row r="117" spans="3:13" x14ac:dyDescent="0.2">
      <c r="C117" s="398"/>
      <c r="D117" s="398"/>
      <c r="I117" s="29"/>
      <c r="J117" s="399"/>
      <c r="L117" s="192"/>
      <c r="M117" s="29"/>
    </row>
    <row r="118" spans="3:13" x14ac:dyDescent="0.2">
      <c r="C118" s="398"/>
      <c r="D118" s="398"/>
      <c r="I118" s="29"/>
      <c r="J118" s="399"/>
      <c r="L118" s="192"/>
      <c r="M118" s="29"/>
    </row>
    <row r="119" spans="3:13" x14ac:dyDescent="0.2">
      <c r="C119" s="398"/>
      <c r="D119" s="398"/>
      <c r="I119" s="29"/>
      <c r="J119" s="399"/>
      <c r="L119" s="192"/>
      <c r="M119" s="29"/>
    </row>
    <row r="120" spans="3:13" x14ac:dyDescent="0.2">
      <c r="C120" s="398"/>
      <c r="D120" s="398"/>
      <c r="I120" s="29"/>
      <c r="J120" s="399"/>
      <c r="L120" s="192"/>
      <c r="M120" s="29"/>
    </row>
    <row r="121" spans="3:13" x14ac:dyDescent="0.2">
      <c r="C121" s="398"/>
      <c r="D121" s="398"/>
      <c r="I121" s="29"/>
      <c r="J121" s="399"/>
      <c r="L121" s="192"/>
      <c r="M121" s="29"/>
    </row>
    <row r="122" spans="3:13" x14ac:dyDescent="0.2">
      <c r="C122" s="398"/>
      <c r="D122" s="398"/>
      <c r="I122" s="29"/>
      <c r="J122" s="399"/>
      <c r="L122" s="192"/>
      <c r="M122" s="29"/>
    </row>
    <row r="123" spans="3:13" x14ac:dyDescent="0.2">
      <c r="C123" s="398"/>
      <c r="D123" s="398"/>
      <c r="I123" s="29"/>
      <c r="J123" s="399"/>
      <c r="L123" s="192"/>
      <c r="M123" s="29"/>
    </row>
    <row r="124" spans="3:13" x14ac:dyDescent="0.2">
      <c r="C124" s="398"/>
      <c r="D124" s="398"/>
      <c r="I124" s="29"/>
      <c r="J124" s="399"/>
      <c r="L124" s="192"/>
      <c r="M124" s="29"/>
    </row>
    <row r="125" spans="3:13" x14ac:dyDescent="0.2">
      <c r="C125" s="398"/>
      <c r="D125" s="398"/>
      <c r="I125" s="29"/>
      <c r="J125" s="399"/>
      <c r="L125" s="192"/>
      <c r="M125" s="29"/>
    </row>
    <row r="126" spans="3:13" x14ac:dyDescent="0.2">
      <c r="C126" s="398"/>
      <c r="D126" s="398"/>
      <c r="I126" s="29"/>
      <c r="J126" s="399"/>
      <c r="L126" s="192"/>
      <c r="M126" s="29"/>
    </row>
    <row r="127" spans="3:13" x14ac:dyDescent="0.2">
      <c r="C127" s="398"/>
      <c r="D127" s="398"/>
      <c r="I127" s="29"/>
      <c r="J127" s="399"/>
      <c r="L127" s="192"/>
      <c r="M127" s="29"/>
    </row>
    <row r="128" spans="3:13" x14ac:dyDescent="0.2">
      <c r="C128" s="398"/>
      <c r="D128" s="398"/>
      <c r="I128" s="29"/>
      <c r="J128" s="399"/>
      <c r="L128" s="192"/>
      <c r="M128" s="29"/>
    </row>
    <row r="129" spans="3:13" x14ac:dyDescent="0.2">
      <c r="C129" s="398"/>
      <c r="D129" s="398"/>
      <c r="I129" s="29"/>
      <c r="J129" s="399"/>
      <c r="L129" s="192"/>
      <c r="M129" s="29"/>
    </row>
    <row r="130" spans="3:13" x14ac:dyDescent="0.2">
      <c r="C130" s="398"/>
      <c r="D130" s="398"/>
      <c r="I130" s="29"/>
      <c r="J130" s="399"/>
      <c r="L130" s="192"/>
      <c r="M130" s="29"/>
    </row>
    <row r="131" spans="3:13" x14ac:dyDescent="0.2">
      <c r="C131" s="398"/>
      <c r="D131" s="398"/>
      <c r="I131" s="29"/>
      <c r="J131" s="399"/>
      <c r="L131" s="192"/>
      <c r="M131" s="29"/>
    </row>
    <row r="132" spans="3:13" x14ac:dyDescent="0.2">
      <c r="C132" s="398"/>
      <c r="D132" s="398"/>
      <c r="I132" s="29"/>
      <c r="J132" s="399"/>
      <c r="L132" s="192"/>
      <c r="M132" s="29"/>
    </row>
    <row r="133" spans="3:13" x14ac:dyDescent="0.2">
      <c r="C133" s="398"/>
      <c r="D133" s="398"/>
      <c r="I133" s="29"/>
      <c r="J133" s="399"/>
      <c r="L133" s="192"/>
      <c r="M133" s="29"/>
    </row>
    <row r="134" spans="3:13" x14ac:dyDescent="0.2">
      <c r="C134" s="398"/>
      <c r="D134" s="398"/>
      <c r="I134" s="29"/>
      <c r="J134" s="399"/>
      <c r="L134" s="192"/>
      <c r="M134" s="29"/>
    </row>
    <row r="135" spans="3:13" x14ac:dyDescent="0.2">
      <c r="C135" s="398"/>
      <c r="D135" s="398"/>
      <c r="I135" s="29"/>
      <c r="J135" s="399"/>
      <c r="L135" s="192"/>
      <c r="M135" s="29"/>
    </row>
    <row r="136" spans="3:13" x14ac:dyDescent="0.2">
      <c r="C136" s="398"/>
      <c r="D136" s="398"/>
      <c r="I136" s="29"/>
      <c r="J136" s="399"/>
      <c r="L136" s="192"/>
      <c r="M136" s="29"/>
    </row>
    <row r="137" spans="3:13" x14ac:dyDescent="0.2">
      <c r="C137" s="398"/>
      <c r="D137" s="398"/>
      <c r="I137" s="29"/>
      <c r="J137" s="399"/>
      <c r="L137" s="192"/>
      <c r="M137" s="29"/>
    </row>
    <row r="138" spans="3:13" x14ac:dyDescent="0.2">
      <c r="C138" s="398"/>
      <c r="D138" s="398"/>
      <c r="I138" s="29"/>
      <c r="J138" s="399"/>
      <c r="L138" s="192"/>
      <c r="M138" s="29"/>
    </row>
    <row r="139" spans="3:13" x14ac:dyDescent="0.2">
      <c r="C139" s="398"/>
      <c r="D139" s="398"/>
      <c r="I139" s="29"/>
      <c r="J139" s="399"/>
      <c r="L139" s="192"/>
      <c r="M139" s="29"/>
    </row>
    <row r="140" spans="3:13" x14ac:dyDescent="0.2">
      <c r="C140" s="398"/>
      <c r="D140" s="398"/>
      <c r="I140" s="29"/>
      <c r="J140" s="399"/>
      <c r="L140" s="192"/>
      <c r="M140" s="29"/>
    </row>
    <row r="141" spans="3:13" x14ac:dyDescent="0.2">
      <c r="C141" s="398"/>
      <c r="D141" s="398"/>
      <c r="I141" s="29"/>
      <c r="J141" s="399"/>
      <c r="L141" s="192"/>
      <c r="M141" s="29"/>
    </row>
    <row r="142" spans="3:13" x14ac:dyDescent="0.2">
      <c r="C142" s="398"/>
      <c r="D142" s="398"/>
      <c r="I142" s="29"/>
      <c r="J142" s="399"/>
      <c r="L142" s="192"/>
      <c r="M142" s="29"/>
    </row>
    <row r="143" spans="3:13" x14ac:dyDescent="0.2">
      <c r="C143" s="398"/>
      <c r="D143" s="398"/>
      <c r="I143" s="29"/>
      <c r="J143" s="399"/>
      <c r="L143" s="192"/>
      <c r="M143" s="29"/>
    </row>
    <row r="144" spans="3:13" x14ac:dyDescent="0.2">
      <c r="C144" s="398"/>
      <c r="D144" s="398"/>
      <c r="I144" s="29"/>
      <c r="J144" s="399"/>
      <c r="L144" s="192"/>
      <c r="M144" s="29"/>
    </row>
    <row r="145" spans="3:13" x14ac:dyDescent="0.2">
      <c r="C145" s="398"/>
      <c r="D145" s="398"/>
      <c r="I145" s="29"/>
      <c r="J145" s="399"/>
      <c r="L145" s="192"/>
      <c r="M145" s="29"/>
    </row>
    <row r="146" spans="3:13" x14ac:dyDescent="0.2">
      <c r="C146" s="398"/>
      <c r="D146" s="398"/>
      <c r="I146" s="29"/>
      <c r="J146" s="399"/>
      <c r="L146" s="192"/>
      <c r="M146" s="29"/>
    </row>
    <row r="147" spans="3:13" x14ac:dyDescent="0.2">
      <c r="C147" s="398"/>
      <c r="D147" s="398"/>
      <c r="I147" s="29"/>
      <c r="J147" s="399"/>
      <c r="L147" s="192"/>
      <c r="M147" s="29"/>
    </row>
    <row r="148" spans="3:13" x14ac:dyDescent="0.2">
      <c r="C148" s="398"/>
      <c r="D148" s="398"/>
      <c r="I148" s="29"/>
      <c r="J148" s="399"/>
      <c r="L148" s="192"/>
      <c r="M148" s="29"/>
    </row>
    <row r="149" spans="3:13" x14ac:dyDescent="0.2">
      <c r="C149" s="398"/>
      <c r="D149" s="398"/>
      <c r="I149" s="29"/>
      <c r="J149" s="399"/>
      <c r="L149" s="192"/>
      <c r="M149" s="29"/>
    </row>
    <row r="150" spans="3:13" x14ac:dyDescent="0.2">
      <c r="C150" s="398"/>
      <c r="D150" s="398"/>
      <c r="I150" s="29"/>
      <c r="J150" s="399"/>
      <c r="L150" s="192"/>
      <c r="M150" s="29"/>
    </row>
    <row r="151" spans="3:13" x14ac:dyDescent="0.2">
      <c r="C151" s="398"/>
      <c r="D151" s="398"/>
      <c r="I151" s="29"/>
      <c r="J151" s="399"/>
      <c r="L151" s="192"/>
      <c r="M151" s="29"/>
    </row>
    <row r="152" spans="3:13" x14ac:dyDescent="0.2">
      <c r="C152" s="398"/>
      <c r="D152" s="398"/>
      <c r="I152" s="29"/>
      <c r="J152" s="399"/>
      <c r="L152" s="192"/>
      <c r="M152" s="29"/>
    </row>
    <row r="153" spans="3:13" x14ac:dyDescent="0.2">
      <c r="C153" s="398"/>
      <c r="D153" s="398"/>
      <c r="I153" s="29"/>
      <c r="J153" s="399"/>
      <c r="L153" s="192"/>
      <c r="M153" s="29"/>
    </row>
    <row r="154" spans="3:13" x14ac:dyDescent="0.2">
      <c r="C154" s="398"/>
      <c r="D154" s="398"/>
      <c r="I154" s="29"/>
      <c r="J154" s="399"/>
      <c r="L154" s="192"/>
      <c r="M154" s="29"/>
    </row>
    <row r="155" spans="3:13" x14ac:dyDescent="0.2">
      <c r="C155" s="398"/>
      <c r="D155" s="398"/>
      <c r="I155" s="29"/>
      <c r="J155" s="399"/>
      <c r="L155" s="192"/>
      <c r="M155" s="29"/>
    </row>
    <row r="156" spans="3:13" x14ac:dyDescent="0.2">
      <c r="C156" s="398"/>
      <c r="D156" s="398"/>
      <c r="I156" s="29"/>
      <c r="J156" s="399"/>
      <c r="L156" s="192"/>
      <c r="M156" s="29"/>
    </row>
    <row r="157" spans="3:13" x14ac:dyDescent="0.2">
      <c r="C157" s="398"/>
      <c r="D157" s="398"/>
      <c r="I157" s="29"/>
      <c r="J157" s="399"/>
      <c r="L157" s="192"/>
      <c r="M157" s="29"/>
    </row>
    <row r="158" spans="3:13" x14ac:dyDescent="0.2">
      <c r="C158" s="398"/>
      <c r="D158" s="398"/>
      <c r="I158" s="29"/>
      <c r="J158" s="399"/>
      <c r="L158" s="192"/>
      <c r="M158" s="29"/>
    </row>
    <row r="159" spans="3:13" x14ac:dyDescent="0.2">
      <c r="C159" s="398"/>
      <c r="D159" s="398"/>
      <c r="I159" s="29"/>
      <c r="J159" s="399"/>
      <c r="L159" s="192"/>
      <c r="M159" s="29"/>
    </row>
    <row r="160" spans="3:13" x14ac:dyDescent="0.2">
      <c r="C160" s="398"/>
      <c r="D160" s="398"/>
      <c r="I160" s="29"/>
      <c r="J160" s="399"/>
      <c r="L160" s="192"/>
      <c r="M160" s="29"/>
    </row>
    <row r="161" spans="3:13" x14ac:dyDescent="0.2">
      <c r="C161" s="398"/>
      <c r="D161" s="398"/>
      <c r="I161" s="29"/>
      <c r="J161" s="399"/>
      <c r="L161" s="192"/>
      <c r="M161" s="29"/>
    </row>
    <row r="162" spans="3:13" x14ac:dyDescent="0.2">
      <c r="C162" s="398"/>
      <c r="D162" s="398"/>
      <c r="I162" s="29"/>
      <c r="J162" s="399"/>
      <c r="L162" s="192"/>
      <c r="M162" s="29"/>
    </row>
    <row r="163" spans="3:13" x14ac:dyDescent="0.2">
      <c r="C163" s="398"/>
      <c r="D163" s="398"/>
      <c r="I163" s="29"/>
      <c r="J163" s="399"/>
      <c r="L163" s="192"/>
      <c r="M163" s="29"/>
    </row>
    <row r="164" spans="3:13" x14ac:dyDescent="0.2">
      <c r="C164" s="398"/>
      <c r="D164" s="398"/>
      <c r="I164" s="29"/>
      <c r="J164" s="399"/>
      <c r="L164" s="192"/>
      <c r="M164" s="29"/>
    </row>
    <row r="165" spans="3:13" x14ac:dyDescent="0.2">
      <c r="C165" s="398"/>
      <c r="D165" s="398"/>
      <c r="I165" s="29"/>
      <c r="J165" s="399"/>
      <c r="L165" s="192"/>
      <c r="M165" s="29"/>
    </row>
    <row r="166" spans="3:13" x14ac:dyDescent="0.2">
      <c r="C166" s="398"/>
      <c r="D166" s="398"/>
      <c r="I166" s="29"/>
      <c r="J166" s="399"/>
      <c r="L166" s="192"/>
      <c r="M166" s="29"/>
    </row>
    <row r="167" spans="3:13" x14ac:dyDescent="0.2">
      <c r="C167" s="398"/>
      <c r="D167" s="398"/>
      <c r="I167" s="29"/>
      <c r="J167" s="399"/>
      <c r="L167" s="192"/>
      <c r="M167" s="29"/>
    </row>
    <row r="168" spans="3:13" x14ac:dyDescent="0.2">
      <c r="C168" s="398"/>
      <c r="D168" s="398"/>
      <c r="I168" s="29"/>
      <c r="J168" s="399"/>
      <c r="L168" s="192"/>
      <c r="M168" s="29"/>
    </row>
    <row r="169" spans="3:13" x14ac:dyDescent="0.2">
      <c r="C169" s="398"/>
      <c r="D169" s="398"/>
      <c r="I169" s="29"/>
      <c r="J169" s="399"/>
      <c r="L169" s="192"/>
      <c r="M169" s="29"/>
    </row>
    <row r="170" spans="3:13" x14ac:dyDescent="0.2">
      <c r="C170" s="398"/>
      <c r="D170" s="398"/>
      <c r="I170" s="29"/>
      <c r="J170" s="399"/>
      <c r="L170" s="192"/>
      <c r="M170" s="29"/>
    </row>
    <row r="171" spans="3:13" x14ac:dyDescent="0.2">
      <c r="C171" s="398"/>
      <c r="D171" s="398"/>
      <c r="I171" s="29"/>
      <c r="J171" s="399"/>
      <c r="L171" s="192"/>
      <c r="M171" s="29"/>
    </row>
    <row r="172" spans="3:13" x14ac:dyDescent="0.2">
      <c r="C172" s="398"/>
      <c r="D172" s="398"/>
      <c r="I172" s="29"/>
      <c r="J172" s="399"/>
      <c r="L172" s="192"/>
      <c r="M172" s="29"/>
    </row>
    <row r="173" spans="3:13" x14ac:dyDescent="0.2">
      <c r="C173" s="398"/>
      <c r="D173" s="398"/>
      <c r="I173" s="29"/>
      <c r="J173" s="399"/>
      <c r="L173" s="192"/>
      <c r="M173" s="29"/>
    </row>
    <row r="174" spans="3:13" x14ac:dyDescent="0.2">
      <c r="C174" s="398"/>
      <c r="D174" s="398"/>
      <c r="I174" s="29"/>
      <c r="J174" s="399"/>
      <c r="L174" s="192"/>
      <c r="M174" s="29"/>
    </row>
    <row r="175" spans="3:13" x14ac:dyDescent="0.2">
      <c r="C175" s="398"/>
      <c r="D175" s="398"/>
      <c r="I175" s="29"/>
      <c r="J175" s="399"/>
      <c r="L175" s="192"/>
      <c r="M175" s="29"/>
    </row>
    <row r="176" spans="3:13" x14ac:dyDescent="0.2">
      <c r="C176" s="398"/>
      <c r="D176" s="398"/>
      <c r="I176" s="29"/>
      <c r="J176" s="399"/>
      <c r="L176" s="192"/>
      <c r="M176" s="29"/>
    </row>
    <row r="177" spans="3:13" x14ac:dyDescent="0.2">
      <c r="C177" s="398"/>
      <c r="D177" s="398"/>
      <c r="I177" s="29"/>
      <c r="J177" s="399"/>
      <c r="L177" s="192"/>
      <c r="M177" s="29"/>
    </row>
    <row r="178" spans="3:13" x14ac:dyDescent="0.2">
      <c r="C178" s="398"/>
      <c r="D178" s="398"/>
      <c r="I178" s="29"/>
      <c r="J178" s="399"/>
      <c r="L178" s="192"/>
      <c r="M178" s="29"/>
    </row>
    <row r="179" spans="3:13" x14ac:dyDescent="0.2">
      <c r="C179" s="398"/>
      <c r="D179" s="398"/>
      <c r="I179" s="29"/>
      <c r="J179" s="399"/>
      <c r="L179" s="192"/>
      <c r="M179" s="29"/>
    </row>
    <row r="180" spans="3:13" x14ac:dyDescent="0.2">
      <c r="C180" s="398"/>
      <c r="D180" s="398"/>
      <c r="I180" s="29"/>
      <c r="J180" s="399"/>
      <c r="L180" s="192"/>
      <c r="M180" s="29"/>
    </row>
    <row r="181" spans="3:13" x14ac:dyDescent="0.2">
      <c r="C181" s="398"/>
      <c r="D181" s="398"/>
      <c r="I181" s="29"/>
      <c r="J181" s="399"/>
      <c r="L181" s="192"/>
      <c r="M181" s="29"/>
    </row>
    <row r="182" spans="3:13" x14ac:dyDescent="0.2">
      <c r="C182" s="398"/>
      <c r="D182" s="398"/>
      <c r="I182" s="29"/>
      <c r="J182" s="399"/>
      <c r="L182" s="192"/>
      <c r="M182" s="29"/>
    </row>
    <row r="183" spans="3:13" x14ac:dyDescent="0.2">
      <c r="C183" s="398"/>
      <c r="D183" s="398"/>
      <c r="I183" s="29"/>
      <c r="J183" s="399"/>
      <c r="L183" s="192"/>
      <c r="M183" s="29"/>
    </row>
    <row r="184" spans="3:13" x14ac:dyDescent="0.2">
      <c r="C184" s="398"/>
      <c r="D184" s="398"/>
      <c r="I184" s="29"/>
      <c r="J184" s="399"/>
      <c r="L184" s="192"/>
      <c r="M184" s="29"/>
    </row>
    <row r="185" spans="3:13" x14ac:dyDescent="0.2">
      <c r="C185" s="398"/>
      <c r="D185" s="398"/>
      <c r="I185" s="29"/>
      <c r="J185" s="399"/>
      <c r="L185" s="192"/>
      <c r="M185" s="29"/>
    </row>
    <row r="186" spans="3:13" x14ac:dyDescent="0.2">
      <c r="C186" s="398"/>
      <c r="D186" s="398"/>
      <c r="I186" s="29"/>
      <c r="J186" s="399"/>
      <c r="L186" s="192"/>
      <c r="M186" s="29"/>
    </row>
    <row r="187" spans="3:13" x14ac:dyDescent="0.2">
      <c r="C187" s="398"/>
      <c r="D187" s="398"/>
      <c r="I187" s="29"/>
      <c r="J187" s="399"/>
      <c r="L187" s="192"/>
      <c r="M187" s="29"/>
    </row>
    <row r="188" spans="3:13" x14ac:dyDescent="0.2">
      <c r="C188" s="398"/>
      <c r="D188" s="398"/>
      <c r="I188" s="29"/>
      <c r="J188" s="399"/>
      <c r="L188" s="192"/>
      <c r="M188" s="29"/>
    </row>
    <row r="189" spans="3:13" x14ac:dyDescent="0.2">
      <c r="C189" s="398"/>
      <c r="D189" s="398"/>
      <c r="I189" s="29"/>
      <c r="J189" s="399"/>
      <c r="L189" s="192"/>
      <c r="M189" s="29"/>
    </row>
    <row r="190" spans="3:13" x14ac:dyDescent="0.2">
      <c r="C190" s="398"/>
      <c r="D190" s="398"/>
      <c r="I190" s="29"/>
      <c r="J190" s="399"/>
      <c r="L190" s="192"/>
      <c r="M190" s="29"/>
    </row>
    <row r="191" spans="3:13" x14ac:dyDescent="0.2">
      <c r="C191" s="398"/>
      <c r="D191" s="398"/>
      <c r="I191" s="29"/>
      <c r="J191" s="399"/>
      <c r="L191" s="192"/>
      <c r="M191" s="29"/>
    </row>
    <row r="192" spans="3:13" x14ac:dyDescent="0.2">
      <c r="C192" s="398"/>
      <c r="D192" s="398"/>
      <c r="I192" s="29"/>
      <c r="J192" s="399"/>
      <c r="L192" s="192"/>
      <c r="M192" s="29"/>
    </row>
    <row r="193" spans="3:13" x14ac:dyDescent="0.2">
      <c r="C193" s="398"/>
      <c r="D193" s="398"/>
      <c r="I193" s="29"/>
      <c r="J193" s="399"/>
      <c r="L193" s="192"/>
      <c r="M193" s="29"/>
    </row>
    <row r="194" spans="3:13" x14ac:dyDescent="0.2">
      <c r="C194" s="398"/>
      <c r="D194" s="398"/>
      <c r="I194" s="29"/>
      <c r="J194" s="399"/>
      <c r="L194" s="192"/>
      <c r="M194" s="29"/>
    </row>
    <row r="195" spans="3:13" x14ac:dyDescent="0.2">
      <c r="C195" s="398"/>
      <c r="D195" s="398"/>
      <c r="I195" s="29"/>
      <c r="J195" s="399"/>
      <c r="L195" s="192"/>
      <c r="M195" s="29"/>
    </row>
    <row r="196" spans="3:13" x14ac:dyDescent="0.2">
      <c r="C196" s="398"/>
      <c r="D196" s="398"/>
      <c r="I196" s="29"/>
      <c r="J196" s="399"/>
      <c r="L196" s="192"/>
      <c r="M196" s="29"/>
    </row>
    <row r="197" spans="3:13" x14ac:dyDescent="0.2">
      <c r="C197" s="398"/>
      <c r="D197" s="398"/>
      <c r="I197" s="29"/>
      <c r="J197" s="399"/>
      <c r="L197" s="192"/>
      <c r="M197" s="29"/>
    </row>
    <row r="198" spans="3:13" x14ac:dyDescent="0.2">
      <c r="C198" s="398"/>
      <c r="D198" s="398"/>
      <c r="I198" s="29"/>
      <c r="J198" s="399"/>
      <c r="L198" s="192"/>
      <c r="M198" s="29"/>
    </row>
    <row r="199" spans="3:13" x14ac:dyDescent="0.2">
      <c r="C199" s="398"/>
      <c r="D199" s="398"/>
      <c r="I199" s="29"/>
      <c r="J199" s="399"/>
      <c r="L199" s="192"/>
      <c r="M199" s="29"/>
    </row>
    <row r="200" spans="3:13" x14ac:dyDescent="0.2">
      <c r="C200" s="398"/>
      <c r="D200" s="398"/>
      <c r="I200" s="29"/>
      <c r="J200" s="399"/>
      <c r="L200" s="192"/>
      <c r="M200" s="29"/>
    </row>
    <row r="201" spans="3:13" x14ac:dyDescent="0.2">
      <c r="C201" s="398"/>
      <c r="D201" s="398"/>
      <c r="I201" s="29"/>
      <c r="J201" s="399"/>
      <c r="L201" s="192"/>
      <c r="M201" s="29"/>
    </row>
    <row r="202" spans="3:13" x14ac:dyDescent="0.2">
      <c r="C202" s="398"/>
      <c r="D202" s="398"/>
      <c r="I202" s="29"/>
      <c r="J202" s="399"/>
      <c r="L202" s="192"/>
      <c r="M202" s="29"/>
    </row>
    <row r="203" spans="3:13" x14ac:dyDescent="0.2">
      <c r="C203" s="398"/>
      <c r="D203" s="398"/>
      <c r="I203" s="29"/>
      <c r="J203" s="399"/>
      <c r="L203" s="192"/>
      <c r="M203" s="29"/>
    </row>
    <row r="204" spans="3:13" x14ac:dyDescent="0.2">
      <c r="C204" s="398"/>
      <c r="D204" s="398"/>
      <c r="I204" s="29"/>
      <c r="J204" s="399"/>
      <c r="L204" s="192"/>
      <c r="M204" s="29"/>
    </row>
    <row r="205" spans="3:13" x14ac:dyDescent="0.2">
      <c r="C205" s="398"/>
      <c r="D205" s="398"/>
      <c r="I205" s="29"/>
      <c r="J205" s="399"/>
      <c r="L205" s="192"/>
      <c r="M205" s="29"/>
    </row>
    <row r="206" spans="3:13" x14ac:dyDescent="0.2">
      <c r="C206" s="398"/>
      <c r="D206" s="398"/>
      <c r="I206" s="29"/>
      <c r="J206" s="399"/>
      <c r="L206" s="192"/>
      <c r="M206" s="29"/>
    </row>
    <row r="207" spans="3:13" x14ac:dyDescent="0.2">
      <c r="C207" s="398"/>
      <c r="D207" s="398"/>
      <c r="I207" s="29"/>
      <c r="J207" s="399"/>
      <c r="L207" s="192"/>
      <c r="M207" s="29"/>
    </row>
    <row r="208" spans="3:13" x14ac:dyDescent="0.2">
      <c r="C208" s="398"/>
      <c r="D208" s="398"/>
      <c r="I208" s="29"/>
      <c r="J208" s="399"/>
      <c r="L208" s="192"/>
      <c r="M208" s="29"/>
    </row>
    <row r="209" spans="3:13" x14ac:dyDescent="0.2">
      <c r="C209" s="398"/>
      <c r="D209" s="398"/>
      <c r="I209" s="29"/>
      <c r="J209" s="399"/>
      <c r="L209" s="192"/>
      <c r="M209" s="29"/>
    </row>
    <row r="210" spans="3:13" x14ac:dyDescent="0.2">
      <c r="C210" s="398"/>
      <c r="D210" s="398"/>
      <c r="I210" s="29"/>
      <c r="J210" s="399"/>
      <c r="L210" s="192"/>
      <c r="M210" s="29"/>
    </row>
    <row r="211" spans="3:13" x14ac:dyDescent="0.2">
      <c r="C211" s="398"/>
      <c r="D211" s="398"/>
      <c r="I211" s="29"/>
      <c r="J211" s="399"/>
      <c r="L211" s="192"/>
      <c r="M211" s="29"/>
    </row>
    <row r="212" spans="3:13" x14ac:dyDescent="0.2">
      <c r="C212" s="398"/>
      <c r="D212" s="398"/>
      <c r="I212" s="29"/>
      <c r="J212" s="399"/>
      <c r="L212" s="192"/>
      <c r="M212" s="29"/>
    </row>
    <row r="213" spans="3:13" x14ac:dyDescent="0.2">
      <c r="C213" s="398"/>
      <c r="D213" s="398"/>
      <c r="I213" s="29"/>
      <c r="J213" s="399"/>
      <c r="L213" s="192"/>
      <c r="M213" s="29"/>
    </row>
    <row r="214" spans="3:13" x14ac:dyDescent="0.2">
      <c r="C214" s="398"/>
      <c r="D214" s="398"/>
      <c r="I214" s="29"/>
      <c r="J214" s="399"/>
      <c r="L214" s="192"/>
      <c r="M214" s="29"/>
    </row>
    <row r="215" spans="3:13" x14ac:dyDescent="0.2">
      <c r="C215" s="398"/>
      <c r="D215" s="398"/>
      <c r="I215" s="29"/>
      <c r="J215" s="399"/>
      <c r="L215" s="192"/>
      <c r="M215" s="29"/>
    </row>
    <row r="216" spans="3:13" x14ac:dyDescent="0.2">
      <c r="C216" s="398"/>
      <c r="D216" s="398"/>
      <c r="I216" s="29"/>
      <c r="J216" s="399"/>
      <c r="L216" s="192"/>
      <c r="M216" s="29"/>
    </row>
    <row r="217" spans="3:13" x14ac:dyDescent="0.2">
      <c r="C217" s="398"/>
      <c r="D217" s="398"/>
      <c r="I217" s="29"/>
      <c r="J217" s="399"/>
      <c r="L217" s="192"/>
      <c r="M217" s="29"/>
    </row>
    <row r="218" spans="3:13" x14ac:dyDescent="0.2">
      <c r="C218" s="398"/>
      <c r="D218" s="398"/>
      <c r="I218" s="29"/>
      <c r="J218" s="399"/>
      <c r="L218" s="192"/>
      <c r="M218" s="29"/>
    </row>
    <row r="219" spans="3:13" x14ac:dyDescent="0.2">
      <c r="C219" s="398"/>
      <c r="D219" s="398"/>
      <c r="I219" s="29"/>
      <c r="J219" s="399"/>
      <c r="L219" s="192"/>
      <c r="M219" s="29"/>
    </row>
    <row r="220" spans="3:13" x14ac:dyDescent="0.2">
      <c r="C220" s="398"/>
      <c r="D220" s="398"/>
      <c r="I220" s="29"/>
      <c r="J220" s="399"/>
      <c r="L220" s="192"/>
      <c r="M220" s="29"/>
    </row>
    <row r="221" spans="3:13" x14ac:dyDescent="0.2">
      <c r="C221" s="398"/>
      <c r="D221" s="398"/>
      <c r="I221" s="29"/>
      <c r="J221" s="399"/>
      <c r="L221" s="192"/>
      <c r="M221" s="29"/>
    </row>
    <row r="222" spans="3:13" x14ac:dyDescent="0.2">
      <c r="C222" s="398"/>
      <c r="D222" s="398"/>
      <c r="I222" s="29"/>
      <c r="J222" s="399"/>
      <c r="L222" s="192"/>
      <c r="M222" s="29"/>
    </row>
    <row r="223" spans="3:13" x14ac:dyDescent="0.2">
      <c r="C223" s="398"/>
      <c r="D223" s="398"/>
      <c r="I223" s="29"/>
      <c r="J223" s="399"/>
      <c r="L223" s="192"/>
      <c r="M223" s="29"/>
    </row>
    <row r="224" spans="3:13" x14ac:dyDescent="0.2">
      <c r="C224" s="398"/>
      <c r="D224" s="398"/>
      <c r="I224" s="29"/>
      <c r="J224" s="399"/>
      <c r="L224" s="192"/>
      <c r="M224" s="29"/>
    </row>
    <row r="225" spans="3:13" x14ac:dyDescent="0.2">
      <c r="C225" s="398"/>
      <c r="D225" s="398"/>
      <c r="I225" s="29"/>
      <c r="J225" s="399"/>
      <c r="L225" s="192"/>
      <c r="M225" s="29"/>
    </row>
    <row r="226" spans="3:13" x14ac:dyDescent="0.2">
      <c r="C226" s="398"/>
      <c r="D226" s="398"/>
      <c r="I226" s="29"/>
      <c r="J226" s="399"/>
      <c r="L226" s="192"/>
      <c r="M226" s="29"/>
    </row>
    <row r="227" spans="3:13" x14ac:dyDescent="0.2">
      <c r="C227" s="398"/>
      <c r="D227" s="398"/>
      <c r="I227" s="29"/>
      <c r="J227" s="399"/>
      <c r="L227" s="192"/>
      <c r="M227" s="29"/>
    </row>
    <row r="228" spans="3:13" x14ac:dyDescent="0.2">
      <c r="C228" s="398"/>
      <c r="D228" s="398"/>
      <c r="I228" s="29"/>
      <c r="J228" s="399"/>
      <c r="L228" s="192"/>
      <c r="M228" s="29"/>
    </row>
    <row r="229" spans="3:13" x14ac:dyDescent="0.2">
      <c r="C229" s="398"/>
      <c r="D229" s="398"/>
      <c r="I229" s="29"/>
      <c r="J229" s="399"/>
      <c r="L229" s="192"/>
      <c r="M229" s="29"/>
    </row>
    <row r="230" spans="3:13" x14ac:dyDescent="0.2">
      <c r="C230" s="398"/>
      <c r="D230" s="398"/>
      <c r="I230" s="29"/>
      <c r="J230" s="399"/>
      <c r="L230" s="192"/>
      <c r="M230" s="29"/>
    </row>
    <row r="231" spans="3:13" x14ac:dyDescent="0.2">
      <c r="C231" s="398"/>
      <c r="D231" s="398"/>
      <c r="I231" s="29"/>
      <c r="J231" s="399"/>
      <c r="L231" s="192"/>
      <c r="M231" s="29"/>
    </row>
    <row r="232" spans="3:13" x14ac:dyDescent="0.2">
      <c r="C232" s="398"/>
      <c r="D232" s="398"/>
      <c r="I232" s="29"/>
      <c r="J232" s="399"/>
      <c r="L232" s="192"/>
      <c r="M232" s="29"/>
    </row>
    <row r="233" spans="3:13" x14ac:dyDescent="0.2">
      <c r="C233" s="398"/>
      <c r="D233" s="398"/>
      <c r="I233" s="29"/>
      <c r="J233" s="399"/>
      <c r="L233" s="192"/>
      <c r="M233" s="29"/>
    </row>
    <row r="234" spans="3:13" x14ac:dyDescent="0.2">
      <c r="C234" s="398"/>
      <c r="D234" s="398"/>
      <c r="I234" s="29"/>
      <c r="J234" s="399"/>
      <c r="L234" s="192"/>
      <c r="M234" s="29"/>
    </row>
    <row r="235" spans="3:13" x14ac:dyDescent="0.2">
      <c r="C235" s="398"/>
      <c r="D235" s="398"/>
      <c r="I235" s="29"/>
      <c r="J235" s="399"/>
      <c r="L235" s="192"/>
      <c r="M235" s="29"/>
    </row>
    <row r="236" spans="3:13" x14ac:dyDescent="0.2">
      <c r="C236" s="398"/>
      <c r="D236" s="398"/>
      <c r="I236" s="29"/>
      <c r="J236" s="399"/>
      <c r="L236" s="192"/>
      <c r="M236" s="29"/>
    </row>
    <row r="237" spans="3:13" x14ac:dyDescent="0.2">
      <c r="C237" s="398"/>
      <c r="D237" s="398"/>
      <c r="I237" s="29"/>
      <c r="J237" s="399"/>
      <c r="L237" s="192"/>
      <c r="M237" s="29"/>
    </row>
    <row r="238" spans="3:13" x14ac:dyDescent="0.2">
      <c r="C238" s="398"/>
      <c r="D238" s="398"/>
      <c r="I238" s="29"/>
      <c r="J238" s="399"/>
      <c r="L238" s="192"/>
      <c r="M238" s="29"/>
    </row>
    <row r="239" spans="3:13" x14ac:dyDescent="0.2">
      <c r="C239" s="398"/>
      <c r="D239" s="398"/>
      <c r="I239" s="29"/>
      <c r="J239" s="399"/>
      <c r="L239" s="192"/>
      <c r="M239" s="29"/>
    </row>
    <row r="240" spans="3:13" x14ac:dyDescent="0.2">
      <c r="C240" s="398"/>
      <c r="D240" s="398"/>
      <c r="I240" s="29"/>
      <c r="J240" s="399"/>
      <c r="L240" s="192"/>
      <c r="M240" s="29"/>
    </row>
    <row r="241" spans="3:13" x14ac:dyDescent="0.2">
      <c r="C241" s="398"/>
      <c r="D241" s="398"/>
      <c r="I241" s="29"/>
      <c r="J241" s="399"/>
      <c r="L241" s="192"/>
      <c r="M241" s="29"/>
    </row>
    <row r="242" spans="3:13" x14ac:dyDescent="0.2">
      <c r="C242" s="398"/>
      <c r="D242" s="398"/>
      <c r="I242" s="29"/>
      <c r="J242" s="399"/>
      <c r="L242" s="192"/>
      <c r="M242" s="29"/>
    </row>
    <row r="243" spans="3:13" x14ac:dyDescent="0.2">
      <c r="C243" s="398"/>
      <c r="D243" s="398"/>
      <c r="I243" s="29"/>
      <c r="J243" s="399"/>
      <c r="L243" s="192"/>
      <c r="M243" s="29"/>
    </row>
    <row r="244" spans="3:13" x14ac:dyDescent="0.2">
      <c r="C244" s="398"/>
      <c r="D244" s="398"/>
      <c r="I244" s="29"/>
      <c r="J244" s="399"/>
      <c r="L244" s="192"/>
      <c r="M244" s="29"/>
    </row>
    <row r="245" spans="3:13" x14ac:dyDescent="0.2">
      <c r="C245" s="398"/>
      <c r="D245" s="398"/>
      <c r="I245" s="29"/>
      <c r="J245" s="399"/>
      <c r="L245" s="192"/>
      <c r="M245" s="29"/>
    </row>
    <row r="246" spans="3:13" x14ac:dyDescent="0.2">
      <c r="C246" s="398"/>
      <c r="D246" s="398"/>
      <c r="I246" s="29"/>
      <c r="J246" s="399"/>
      <c r="L246" s="192"/>
      <c r="M246" s="29"/>
    </row>
    <row r="247" spans="3:13" x14ac:dyDescent="0.2">
      <c r="C247" s="398"/>
      <c r="D247" s="398"/>
      <c r="I247" s="29"/>
      <c r="J247" s="399"/>
      <c r="L247" s="192"/>
      <c r="M247" s="29"/>
    </row>
    <row r="248" spans="3:13" x14ac:dyDescent="0.2">
      <c r="C248" s="398"/>
      <c r="D248" s="398"/>
      <c r="I248" s="29"/>
      <c r="J248" s="399"/>
      <c r="L248" s="192"/>
      <c r="M248" s="29"/>
    </row>
    <row r="249" spans="3:13" x14ac:dyDescent="0.2">
      <c r="C249" s="398"/>
      <c r="D249" s="398"/>
      <c r="I249" s="29"/>
      <c r="J249" s="399"/>
      <c r="L249" s="192"/>
      <c r="M249" s="29"/>
    </row>
    <row r="250" spans="3:13" x14ac:dyDescent="0.2">
      <c r="C250" s="398"/>
      <c r="D250" s="398"/>
      <c r="I250" s="29"/>
      <c r="J250" s="399"/>
      <c r="L250" s="192"/>
      <c r="M250" s="29"/>
    </row>
    <row r="251" spans="3:13" x14ac:dyDescent="0.2">
      <c r="C251" s="398"/>
      <c r="D251" s="398"/>
      <c r="I251" s="29"/>
      <c r="J251" s="399"/>
      <c r="L251" s="192"/>
      <c r="M251" s="29"/>
    </row>
    <row r="252" spans="3:13" x14ac:dyDescent="0.2">
      <c r="C252" s="398"/>
      <c r="D252" s="398"/>
      <c r="I252" s="29"/>
      <c r="J252" s="399"/>
      <c r="L252" s="192"/>
      <c r="M252" s="29"/>
    </row>
    <row r="253" spans="3:13" x14ac:dyDescent="0.2">
      <c r="C253" s="398"/>
      <c r="D253" s="398"/>
      <c r="I253" s="29"/>
      <c r="J253" s="399"/>
      <c r="L253" s="192"/>
      <c r="M253" s="29"/>
    </row>
    <row r="254" spans="3:13" x14ac:dyDescent="0.2">
      <c r="C254" s="398"/>
      <c r="D254" s="398"/>
      <c r="I254" s="29"/>
      <c r="J254" s="399"/>
      <c r="L254" s="192"/>
      <c r="M254" s="29"/>
    </row>
    <row r="255" spans="3:13" x14ac:dyDescent="0.2">
      <c r="C255" s="398"/>
      <c r="D255" s="398"/>
      <c r="I255" s="29"/>
      <c r="J255" s="399"/>
      <c r="L255" s="192"/>
      <c r="M255" s="29"/>
    </row>
    <row r="256" spans="3:13" x14ac:dyDescent="0.2">
      <c r="C256" s="398"/>
      <c r="D256" s="398"/>
      <c r="I256" s="29"/>
      <c r="J256" s="399"/>
      <c r="L256" s="192"/>
      <c r="M256" s="29"/>
    </row>
    <row r="257" spans="3:13" x14ac:dyDescent="0.2">
      <c r="C257" s="398"/>
      <c r="D257" s="398"/>
      <c r="I257" s="29"/>
      <c r="J257" s="399"/>
      <c r="L257" s="192"/>
      <c r="M257" s="29"/>
    </row>
    <row r="258" spans="3:13" x14ac:dyDescent="0.2">
      <c r="C258" s="398"/>
      <c r="D258" s="398"/>
      <c r="I258" s="29"/>
      <c r="J258" s="399"/>
      <c r="L258" s="192"/>
      <c r="M258" s="29"/>
    </row>
    <row r="259" spans="3:13" x14ac:dyDescent="0.2">
      <c r="C259" s="398"/>
      <c r="D259" s="398"/>
      <c r="I259" s="29"/>
      <c r="J259" s="399"/>
      <c r="L259" s="192"/>
      <c r="M259" s="29"/>
    </row>
    <row r="260" spans="3:13" x14ac:dyDescent="0.2">
      <c r="C260" s="398"/>
      <c r="D260" s="398"/>
      <c r="I260" s="29"/>
      <c r="J260" s="399"/>
      <c r="L260" s="192"/>
      <c r="M260" s="29"/>
    </row>
    <row r="261" spans="3:13" x14ac:dyDescent="0.2">
      <c r="C261" s="398"/>
      <c r="D261" s="398"/>
      <c r="I261" s="29"/>
      <c r="J261" s="399"/>
      <c r="L261" s="192"/>
      <c r="M261" s="29"/>
    </row>
    <row r="262" spans="3:13" x14ac:dyDescent="0.2">
      <c r="C262" s="398"/>
      <c r="D262" s="398"/>
      <c r="I262" s="29"/>
      <c r="J262" s="399"/>
      <c r="L262" s="192"/>
      <c r="M262" s="29"/>
    </row>
    <row r="263" spans="3:13" x14ac:dyDescent="0.2">
      <c r="C263" s="398"/>
      <c r="D263" s="398"/>
      <c r="I263" s="29"/>
      <c r="J263" s="399"/>
      <c r="L263" s="192"/>
      <c r="M263" s="29"/>
    </row>
    <row r="264" spans="3:13" x14ac:dyDescent="0.2">
      <c r="C264" s="398"/>
      <c r="D264" s="398"/>
      <c r="I264" s="29"/>
      <c r="J264" s="399"/>
      <c r="L264" s="192"/>
      <c r="M264" s="29"/>
    </row>
    <row r="265" spans="3:13" x14ac:dyDescent="0.2">
      <c r="C265" s="398"/>
      <c r="D265" s="398"/>
      <c r="I265" s="29"/>
      <c r="J265" s="399"/>
      <c r="L265" s="192"/>
      <c r="M265" s="29"/>
    </row>
    <row r="266" spans="3:13" x14ac:dyDescent="0.2">
      <c r="C266" s="398"/>
      <c r="D266" s="398"/>
      <c r="I266" s="29"/>
      <c r="J266" s="399"/>
      <c r="L266" s="192"/>
      <c r="M266" s="29"/>
    </row>
    <row r="267" spans="3:13" x14ac:dyDescent="0.2">
      <c r="C267" s="398"/>
      <c r="D267" s="398"/>
      <c r="I267" s="29"/>
      <c r="J267" s="399"/>
      <c r="L267" s="192"/>
      <c r="M267" s="29"/>
    </row>
    <row r="268" spans="3:13" x14ac:dyDescent="0.2">
      <c r="C268" s="398"/>
      <c r="D268" s="398"/>
      <c r="I268" s="29"/>
      <c r="J268" s="399"/>
      <c r="L268" s="192"/>
      <c r="M268" s="29"/>
    </row>
    <row r="269" spans="3:13" x14ac:dyDescent="0.2">
      <c r="C269" s="398"/>
      <c r="D269" s="398"/>
      <c r="I269" s="29"/>
      <c r="J269" s="399"/>
      <c r="L269" s="192"/>
      <c r="M269" s="29"/>
    </row>
    <row r="270" spans="3:13" x14ac:dyDescent="0.2">
      <c r="C270" s="398"/>
      <c r="D270" s="398"/>
      <c r="I270" s="29"/>
      <c r="J270" s="399"/>
      <c r="L270" s="192"/>
      <c r="M270" s="29"/>
    </row>
    <row r="271" spans="3:13" x14ac:dyDescent="0.2">
      <c r="C271" s="398"/>
      <c r="D271" s="398"/>
      <c r="I271" s="29"/>
      <c r="J271" s="399"/>
      <c r="L271" s="192"/>
      <c r="M271" s="29"/>
    </row>
    <row r="272" spans="3:13" x14ac:dyDescent="0.2">
      <c r="C272" s="398"/>
      <c r="D272" s="398"/>
      <c r="I272" s="29"/>
      <c r="J272" s="399"/>
      <c r="L272" s="192"/>
      <c r="M272" s="29"/>
    </row>
    <row r="273" spans="3:13" x14ac:dyDescent="0.2">
      <c r="C273" s="398"/>
      <c r="D273" s="398"/>
      <c r="I273" s="29"/>
      <c r="J273" s="399"/>
      <c r="L273" s="192"/>
      <c r="M273" s="29"/>
    </row>
    <row r="274" spans="3:13" x14ac:dyDescent="0.2">
      <c r="C274" s="398"/>
      <c r="D274" s="398"/>
      <c r="I274" s="29"/>
      <c r="J274" s="399"/>
      <c r="L274" s="192"/>
      <c r="M274" s="29"/>
    </row>
    <row r="275" spans="3:13" x14ac:dyDescent="0.2">
      <c r="C275" s="398"/>
      <c r="D275" s="398"/>
      <c r="I275" s="29"/>
      <c r="J275" s="399"/>
      <c r="L275" s="192"/>
      <c r="M275" s="29"/>
    </row>
    <row r="276" spans="3:13" x14ac:dyDescent="0.2">
      <c r="C276" s="398"/>
      <c r="D276" s="398"/>
      <c r="I276" s="29"/>
      <c r="J276" s="399"/>
      <c r="L276" s="192"/>
      <c r="M276" s="29"/>
    </row>
    <row r="277" spans="3:13" x14ac:dyDescent="0.2">
      <c r="C277" s="398"/>
      <c r="D277" s="398"/>
      <c r="I277" s="29"/>
      <c r="J277" s="399"/>
      <c r="L277" s="192"/>
      <c r="M277" s="29"/>
    </row>
    <row r="278" spans="3:13" x14ac:dyDescent="0.2">
      <c r="C278" s="398"/>
      <c r="D278" s="398"/>
      <c r="I278" s="29"/>
      <c r="J278" s="399"/>
      <c r="L278" s="192"/>
      <c r="M278" s="29"/>
    </row>
    <row r="279" spans="3:13" x14ac:dyDescent="0.2">
      <c r="C279" s="398"/>
      <c r="D279" s="398"/>
      <c r="I279" s="29"/>
      <c r="J279" s="399"/>
      <c r="L279" s="192"/>
      <c r="M279" s="29"/>
    </row>
    <row r="280" spans="3:13" x14ac:dyDescent="0.2">
      <c r="C280" s="398"/>
      <c r="D280" s="398"/>
      <c r="I280" s="29"/>
      <c r="J280" s="399"/>
      <c r="L280" s="192"/>
      <c r="M280" s="29"/>
    </row>
    <row r="281" spans="3:13" x14ac:dyDescent="0.2">
      <c r="C281" s="398"/>
      <c r="D281" s="398"/>
      <c r="I281" s="29"/>
      <c r="J281" s="399"/>
      <c r="L281" s="192"/>
      <c r="M281" s="29"/>
    </row>
    <row r="282" spans="3:13" x14ac:dyDescent="0.2">
      <c r="C282" s="398"/>
      <c r="D282" s="398"/>
      <c r="I282" s="29"/>
      <c r="J282" s="399"/>
      <c r="L282" s="192"/>
      <c r="M282" s="29"/>
    </row>
    <row r="283" spans="3:13" x14ac:dyDescent="0.2">
      <c r="C283" s="398"/>
      <c r="D283" s="398"/>
      <c r="I283" s="29"/>
      <c r="J283" s="399"/>
      <c r="L283" s="192"/>
      <c r="M283" s="29"/>
    </row>
    <row r="284" spans="3:13" x14ac:dyDescent="0.2">
      <c r="C284" s="398"/>
      <c r="D284" s="398"/>
      <c r="I284" s="29"/>
      <c r="J284" s="399"/>
      <c r="L284" s="192"/>
      <c r="M284" s="29"/>
    </row>
    <row r="285" spans="3:13" x14ac:dyDescent="0.2">
      <c r="C285" s="398"/>
      <c r="D285" s="398"/>
      <c r="I285" s="29"/>
      <c r="J285" s="399"/>
      <c r="L285" s="192"/>
      <c r="M285" s="29"/>
    </row>
    <row r="286" spans="3:13" x14ac:dyDescent="0.2">
      <c r="C286" s="398"/>
      <c r="D286" s="398"/>
      <c r="I286" s="29"/>
      <c r="J286" s="399"/>
      <c r="L286" s="192"/>
      <c r="M286" s="29"/>
    </row>
    <row r="287" spans="3:13" x14ac:dyDescent="0.2">
      <c r="C287" s="398"/>
      <c r="D287" s="398"/>
      <c r="I287" s="29"/>
      <c r="J287" s="399"/>
      <c r="L287" s="192"/>
      <c r="M287" s="29"/>
    </row>
    <row r="288" spans="3:13" x14ac:dyDescent="0.2">
      <c r="C288" s="398"/>
      <c r="D288" s="398"/>
      <c r="I288" s="29"/>
      <c r="J288" s="399"/>
      <c r="L288" s="192"/>
      <c r="M288" s="29"/>
    </row>
    <row r="289" spans="3:13" x14ac:dyDescent="0.2">
      <c r="C289" s="398"/>
      <c r="D289" s="398"/>
      <c r="I289" s="29"/>
      <c r="J289" s="399"/>
      <c r="L289" s="192"/>
      <c r="M289" s="29"/>
    </row>
    <row r="290" spans="3:13" x14ac:dyDescent="0.2">
      <c r="C290" s="398"/>
      <c r="D290" s="398"/>
      <c r="I290" s="29"/>
      <c r="J290" s="399"/>
      <c r="L290" s="192"/>
      <c r="M290" s="29"/>
    </row>
    <row r="291" spans="3:13" x14ac:dyDescent="0.2">
      <c r="C291" s="398"/>
      <c r="D291" s="398"/>
      <c r="I291" s="29"/>
      <c r="J291" s="399"/>
      <c r="L291" s="192"/>
      <c r="M291" s="29"/>
    </row>
    <row r="292" spans="3:13" x14ac:dyDescent="0.2">
      <c r="C292" s="398"/>
      <c r="D292" s="398"/>
      <c r="I292" s="29"/>
      <c r="J292" s="399"/>
      <c r="L292" s="192"/>
      <c r="M292" s="29"/>
    </row>
    <row r="293" spans="3:13" x14ac:dyDescent="0.2">
      <c r="C293" s="398"/>
      <c r="D293" s="398"/>
      <c r="I293" s="29"/>
      <c r="J293" s="399"/>
      <c r="L293" s="192"/>
      <c r="M293" s="29"/>
    </row>
    <row r="294" spans="3:13" x14ac:dyDescent="0.2">
      <c r="C294" s="398"/>
      <c r="D294" s="398"/>
      <c r="I294" s="29"/>
      <c r="J294" s="399"/>
      <c r="L294" s="192"/>
      <c r="M294" s="29"/>
    </row>
    <row r="295" spans="3:13" x14ac:dyDescent="0.2">
      <c r="C295" s="398"/>
      <c r="D295" s="398"/>
      <c r="I295" s="29"/>
      <c r="J295" s="399"/>
      <c r="L295" s="192"/>
      <c r="M295" s="29"/>
    </row>
    <row r="296" spans="3:13" x14ac:dyDescent="0.2">
      <c r="C296" s="398"/>
      <c r="D296" s="398"/>
      <c r="I296" s="29"/>
      <c r="J296" s="399"/>
      <c r="L296" s="192"/>
      <c r="M296" s="29"/>
    </row>
    <row r="297" spans="3:13" x14ac:dyDescent="0.2">
      <c r="C297" s="398"/>
      <c r="D297" s="398"/>
      <c r="I297" s="29"/>
      <c r="J297" s="399"/>
      <c r="L297" s="192"/>
      <c r="M297" s="29"/>
    </row>
    <row r="298" spans="3:13" x14ac:dyDescent="0.2">
      <c r="C298" s="398"/>
      <c r="D298" s="398"/>
      <c r="I298" s="29"/>
      <c r="J298" s="399"/>
      <c r="L298" s="192"/>
      <c r="M298" s="29"/>
    </row>
    <row r="299" spans="3:13" x14ac:dyDescent="0.2">
      <c r="C299" s="398"/>
      <c r="D299" s="398"/>
      <c r="I299" s="29"/>
      <c r="J299" s="399"/>
      <c r="L299" s="192"/>
      <c r="M299" s="29"/>
    </row>
    <row r="300" spans="3:13" x14ac:dyDescent="0.2">
      <c r="C300" s="398"/>
      <c r="D300" s="398"/>
      <c r="I300" s="29"/>
      <c r="J300" s="399"/>
      <c r="L300" s="192"/>
      <c r="M300" s="29"/>
    </row>
    <row r="301" spans="3:13" x14ac:dyDescent="0.2">
      <c r="C301" s="398"/>
      <c r="D301" s="398"/>
      <c r="I301" s="29"/>
      <c r="J301" s="399"/>
      <c r="L301" s="192"/>
      <c r="M301" s="29"/>
    </row>
    <row r="302" spans="3:13" x14ac:dyDescent="0.2">
      <c r="C302" s="398"/>
      <c r="D302" s="398"/>
      <c r="I302" s="29"/>
      <c r="J302" s="399"/>
      <c r="L302" s="192"/>
      <c r="M302" s="29"/>
    </row>
    <row r="303" spans="3:13" x14ac:dyDescent="0.2">
      <c r="C303" s="398"/>
      <c r="D303" s="398"/>
      <c r="I303" s="29"/>
      <c r="J303" s="399"/>
      <c r="L303" s="192"/>
      <c r="M303" s="29"/>
    </row>
    <row r="304" spans="3:13" x14ac:dyDescent="0.2">
      <c r="C304" s="398"/>
      <c r="D304" s="398"/>
      <c r="I304" s="29"/>
      <c r="J304" s="399"/>
      <c r="L304" s="192"/>
      <c r="M304" s="29"/>
    </row>
    <row r="305" spans="3:13" x14ac:dyDescent="0.2">
      <c r="C305" s="398"/>
      <c r="D305" s="398"/>
      <c r="I305" s="29"/>
      <c r="J305" s="399"/>
      <c r="L305" s="192"/>
      <c r="M305" s="29"/>
    </row>
    <row r="306" spans="3:13" x14ac:dyDescent="0.2">
      <c r="C306" s="398"/>
      <c r="D306" s="398"/>
      <c r="I306" s="29"/>
      <c r="J306" s="399"/>
      <c r="L306" s="192"/>
      <c r="M306" s="29"/>
    </row>
    <row r="307" spans="3:13" x14ac:dyDescent="0.2">
      <c r="C307" s="398"/>
      <c r="D307" s="398"/>
      <c r="I307" s="29"/>
      <c r="J307" s="399"/>
      <c r="L307" s="192"/>
      <c r="M307" s="29"/>
    </row>
    <row r="308" spans="3:13" x14ac:dyDescent="0.2">
      <c r="C308" s="398"/>
      <c r="D308" s="398"/>
      <c r="I308" s="29"/>
      <c r="J308" s="399"/>
      <c r="L308" s="192"/>
      <c r="M308" s="29"/>
    </row>
    <row r="309" spans="3:13" x14ac:dyDescent="0.2">
      <c r="C309" s="398"/>
      <c r="D309" s="398"/>
      <c r="I309" s="29"/>
      <c r="J309" s="399"/>
      <c r="L309" s="192"/>
      <c r="M309" s="29"/>
    </row>
    <row r="310" spans="3:13" x14ac:dyDescent="0.2">
      <c r="C310" s="398"/>
      <c r="D310" s="398"/>
      <c r="I310" s="29"/>
      <c r="J310" s="399"/>
      <c r="L310" s="192"/>
      <c r="M310" s="29"/>
    </row>
    <row r="311" spans="3:13" x14ac:dyDescent="0.2">
      <c r="C311" s="398"/>
      <c r="D311" s="398"/>
      <c r="I311" s="29"/>
      <c r="J311" s="399"/>
      <c r="L311" s="192"/>
      <c r="M311" s="29"/>
    </row>
    <row r="312" spans="3:13" x14ac:dyDescent="0.2">
      <c r="C312" s="398"/>
      <c r="D312" s="398"/>
      <c r="I312" s="29"/>
      <c r="J312" s="399"/>
      <c r="L312" s="192"/>
      <c r="M312" s="29"/>
    </row>
    <row r="313" spans="3:13" x14ac:dyDescent="0.2">
      <c r="C313" s="398"/>
      <c r="D313" s="398"/>
      <c r="I313" s="29"/>
      <c r="J313" s="399"/>
      <c r="L313" s="192"/>
      <c r="M313" s="29"/>
    </row>
    <row r="314" spans="3:13" x14ac:dyDescent="0.2">
      <c r="C314" s="398"/>
      <c r="D314" s="398"/>
      <c r="I314" s="29"/>
      <c r="J314" s="399"/>
      <c r="L314" s="192"/>
      <c r="M314" s="29"/>
    </row>
    <row r="315" spans="3:13" x14ac:dyDescent="0.2">
      <c r="C315" s="398"/>
      <c r="D315" s="398"/>
      <c r="I315" s="29"/>
      <c r="J315" s="399"/>
      <c r="L315" s="192"/>
      <c r="M315" s="29"/>
    </row>
    <row r="316" spans="3:13" x14ac:dyDescent="0.2">
      <c r="C316" s="398"/>
      <c r="D316" s="398"/>
      <c r="I316" s="29"/>
      <c r="J316" s="399"/>
      <c r="L316" s="192"/>
      <c r="M316" s="29"/>
    </row>
    <row r="317" spans="3:13" x14ac:dyDescent="0.2">
      <c r="C317" s="398"/>
      <c r="D317" s="398"/>
      <c r="I317" s="29"/>
      <c r="J317" s="399"/>
      <c r="L317" s="192"/>
      <c r="M317" s="29"/>
    </row>
    <row r="318" spans="3:13" x14ac:dyDescent="0.2">
      <c r="C318" s="398"/>
      <c r="D318" s="398"/>
      <c r="I318" s="29"/>
      <c r="J318" s="399"/>
      <c r="L318" s="192"/>
      <c r="M318" s="29"/>
    </row>
    <row r="319" spans="3:13" x14ac:dyDescent="0.2">
      <c r="C319" s="398"/>
      <c r="D319" s="398"/>
      <c r="I319" s="29"/>
      <c r="J319" s="399"/>
      <c r="L319" s="192"/>
      <c r="M319" s="29"/>
    </row>
    <row r="320" spans="3:13" x14ac:dyDescent="0.2">
      <c r="C320" s="398"/>
      <c r="D320" s="398"/>
      <c r="I320" s="29"/>
      <c r="J320" s="399"/>
      <c r="L320" s="192"/>
      <c r="M320" s="29"/>
    </row>
    <row r="321" spans="3:13" x14ac:dyDescent="0.2">
      <c r="C321" s="398"/>
      <c r="D321" s="398"/>
      <c r="I321" s="29"/>
      <c r="J321" s="399"/>
      <c r="L321" s="192"/>
      <c r="M321" s="29"/>
    </row>
    <row r="322" spans="3:13" x14ac:dyDescent="0.2">
      <c r="C322" s="398"/>
      <c r="D322" s="398"/>
      <c r="I322" s="29"/>
      <c r="J322" s="399"/>
      <c r="L322" s="192"/>
      <c r="M322" s="29"/>
    </row>
    <row r="323" spans="3:13" x14ac:dyDescent="0.2">
      <c r="C323" s="398"/>
      <c r="D323" s="398"/>
      <c r="I323" s="29"/>
      <c r="J323" s="399"/>
      <c r="L323" s="192"/>
      <c r="M323" s="29"/>
    </row>
    <row r="324" spans="3:13" x14ac:dyDescent="0.2">
      <c r="C324" s="398"/>
      <c r="D324" s="398"/>
      <c r="I324" s="29"/>
      <c r="J324" s="399"/>
      <c r="L324" s="192"/>
      <c r="M324" s="29"/>
    </row>
    <row r="325" spans="3:13" x14ac:dyDescent="0.2">
      <c r="C325" s="398"/>
      <c r="D325" s="398"/>
      <c r="I325" s="29"/>
      <c r="J325" s="399"/>
      <c r="L325" s="192"/>
      <c r="M325" s="29"/>
    </row>
    <row r="326" spans="3:13" x14ac:dyDescent="0.2">
      <c r="C326" s="398"/>
      <c r="D326" s="398"/>
      <c r="I326" s="29"/>
      <c r="J326" s="399"/>
      <c r="L326" s="192"/>
      <c r="M326" s="29"/>
    </row>
    <row r="327" spans="3:13" x14ac:dyDescent="0.2">
      <c r="C327" s="398"/>
      <c r="D327" s="398"/>
      <c r="I327" s="29"/>
      <c r="J327" s="399"/>
      <c r="L327" s="192"/>
      <c r="M327" s="29"/>
    </row>
    <row r="328" spans="3:13" x14ac:dyDescent="0.2">
      <c r="C328" s="398"/>
      <c r="D328" s="398"/>
      <c r="I328" s="29"/>
      <c r="J328" s="399"/>
      <c r="L328" s="192"/>
      <c r="M328" s="29"/>
    </row>
    <row r="329" spans="3:13" x14ac:dyDescent="0.2">
      <c r="C329" s="398"/>
      <c r="D329" s="398"/>
      <c r="I329" s="29"/>
      <c r="J329" s="399"/>
      <c r="L329" s="192"/>
      <c r="M329" s="29"/>
    </row>
    <row r="330" spans="3:13" x14ac:dyDescent="0.2">
      <c r="C330" s="398"/>
      <c r="D330" s="398"/>
      <c r="I330" s="29"/>
      <c r="J330" s="399"/>
      <c r="L330" s="192"/>
      <c r="M330" s="29"/>
    </row>
    <row r="331" spans="3:13" x14ac:dyDescent="0.2">
      <c r="C331" s="398"/>
      <c r="D331" s="398"/>
      <c r="I331" s="29"/>
      <c r="J331" s="399"/>
      <c r="L331" s="192"/>
      <c r="M331" s="29"/>
    </row>
    <row r="332" spans="3:13" x14ac:dyDescent="0.2">
      <c r="C332" s="398"/>
      <c r="D332" s="398"/>
      <c r="I332" s="29"/>
      <c r="J332" s="399"/>
      <c r="L332" s="192"/>
      <c r="M332" s="29"/>
    </row>
    <row r="333" spans="3:13" x14ac:dyDescent="0.2">
      <c r="C333" s="398"/>
      <c r="D333" s="398"/>
      <c r="I333" s="29"/>
      <c r="J333" s="399"/>
      <c r="L333" s="192"/>
      <c r="M333" s="29"/>
    </row>
    <row r="334" spans="3:13" x14ac:dyDescent="0.2">
      <c r="C334" s="398"/>
      <c r="D334" s="398"/>
      <c r="I334" s="29"/>
      <c r="J334" s="399"/>
      <c r="L334" s="192"/>
      <c r="M334" s="29"/>
    </row>
    <row r="335" spans="3:13" x14ac:dyDescent="0.2">
      <c r="C335" s="398"/>
      <c r="D335" s="398"/>
      <c r="I335" s="29"/>
      <c r="J335" s="399"/>
      <c r="L335" s="192"/>
      <c r="M335" s="29"/>
    </row>
    <row r="336" spans="3:13" x14ac:dyDescent="0.2">
      <c r="C336" s="398"/>
      <c r="D336" s="398"/>
      <c r="I336" s="29"/>
      <c r="J336" s="399"/>
      <c r="L336" s="192"/>
      <c r="M336" s="29"/>
    </row>
    <row r="337" spans="3:13" x14ac:dyDescent="0.2">
      <c r="C337" s="398"/>
      <c r="D337" s="398"/>
      <c r="I337" s="29"/>
      <c r="J337" s="399"/>
      <c r="L337" s="192"/>
      <c r="M337" s="29"/>
    </row>
    <row r="338" spans="3:13" x14ac:dyDescent="0.2">
      <c r="C338" s="398"/>
      <c r="D338" s="398"/>
      <c r="I338" s="29"/>
      <c r="J338" s="399"/>
      <c r="L338" s="192"/>
      <c r="M338" s="29"/>
    </row>
    <row r="339" spans="3:13" x14ac:dyDescent="0.2">
      <c r="C339" s="398"/>
      <c r="D339" s="398"/>
      <c r="I339" s="29"/>
      <c r="J339" s="399"/>
      <c r="L339" s="192"/>
      <c r="M339" s="29"/>
    </row>
    <row r="340" spans="3:13" x14ac:dyDescent="0.2">
      <c r="C340" s="398"/>
      <c r="D340" s="398"/>
      <c r="I340" s="29"/>
      <c r="J340" s="399"/>
      <c r="L340" s="192"/>
      <c r="M340" s="29"/>
    </row>
    <row r="341" spans="3:13" x14ac:dyDescent="0.2">
      <c r="C341" s="398"/>
      <c r="D341" s="398"/>
      <c r="I341" s="29"/>
      <c r="J341" s="399"/>
      <c r="L341" s="192"/>
      <c r="M341" s="29"/>
    </row>
    <row r="342" spans="3:13" x14ac:dyDescent="0.2">
      <c r="C342" s="398"/>
      <c r="D342" s="398"/>
      <c r="I342" s="29"/>
      <c r="J342" s="399"/>
      <c r="L342" s="192"/>
      <c r="M342" s="29"/>
    </row>
    <row r="343" spans="3:13" x14ac:dyDescent="0.2">
      <c r="C343" s="398"/>
      <c r="D343" s="398"/>
      <c r="I343" s="29"/>
      <c r="J343" s="399"/>
      <c r="L343" s="192"/>
      <c r="M343" s="29"/>
    </row>
    <row r="344" spans="3:13" x14ac:dyDescent="0.2">
      <c r="C344" s="398"/>
      <c r="D344" s="398"/>
      <c r="I344" s="29"/>
      <c r="J344" s="399"/>
      <c r="L344" s="192"/>
      <c r="M344" s="29"/>
    </row>
    <row r="345" spans="3:13" x14ac:dyDescent="0.2">
      <c r="C345" s="398"/>
      <c r="D345" s="398"/>
      <c r="I345" s="29"/>
      <c r="J345" s="399"/>
      <c r="L345" s="192"/>
      <c r="M345" s="29"/>
    </row>
    <row r="346" spans="3:13" x14ac:dyDescent="0.2">
      <c r="C346" s="398"/>
      <c r="D346" s="398"/>
      <c r="I346" s="29"/>
      <c r="J346" s="399"/>
      <c r="L346" s="192"/>
      <c r="M346" s="29"/>
    </row>
    <row r="347" spans="3:13" x14ac:dyDescent="0.2">
      <c r="C347" s="398"/>
      <c r="D347" s="398"/>
      <c r="I347" s="29"/>
      <c r="J347" s="399"/>
      <c r="L347" s="192"/>
      <c r="M347" s="29"/>
    </row>
    <row r="348" spans="3:13" x14ac:dyDescent="0.2">
      <c r="C348" s="398"/>
      <c r="D348" s="398"/>
      <c r="I348" s="29"/>
      <c r="J348" s="399"/>
      <c r="L348" s="192"/>
      <c r="M348" s="29"/>
    </row>
    <row r="349" spans="3:13" x14ac:dyDescent="0.2">
      <c r="C349" s="398"/>
      <c r="D349" s="398"/>
      <c r="I349" s="29"/>
      <c r="J349" s="399"/>
      <c r="L349" s="192"/>
      <c r="M349" s="29"/>
    </row>
    <row r="350" spans="3:13" x14ac:dyDescent="0.2">
      <c r="C350" s="398"/>
      <c r="D350" s="398"/>
      <c r="I350" s="29"/>
      <c r="J350" s="399"/>
      <c r="L350" s="192"/>
      <c r="M350" s="29"/>
    </row>
    <row r="351" spans="3:13" x14ac:dyDescent="0.2">
      <c r="C351" s="398"/>
      <c r="D351" s="398"/>
      <c r="I351" s="29"/>
      <c r="J351" s="399"/>
      <c r="L351" s="192"/>
      <c r="M351" s="29"/>
    </row>
    <row r="352" spans="3:13" x14ac:dyDescent="0.2">
      <c r="C352" s="398"/>
      <c r="D352" s="398"/>
      <c r="I352" s="29"/>
      <c r="J352" s="399"/>
      <c r="L352" s="192"/>
      <c r="M352" s="29"/>
    </row>
    <row r="353" spans="3:13" x14ac:dyDescent="0.2">
      <c r="C353" s="398"/>
      <c r="D353" s="398"/>
      <c r="I353" s="29"/>
      <c r="J353" s="399"/>
      <c r="L353" s="192"/>
      <c r="M353" s="29"/>
    </row>
    <row r="354" spans="3:13" x14ac:dyDescent="0.2">
      <c r="C354" s="398"/>
      <c r="D354" s="398"/>
      <c r="I354" s="29"/>
      <c r="J354" s="399"/>
      <c r="L354" s="192"/>
      <c r="M354" s="29"/>
    </row>
    <row r="355" spans="3:13" x14ac:dyDescent="0.2">
      <c r="C355" s="398"/>
      <c r="D355" s="398"/>
      <c r="I355" s="29"/>
      <c r="J355" s="399"/>
      <c r="L355" s="192"/>
      <c r="M355" s="29"/>
    </row>
    <row r="356" spans="3:13" x14ac:dyDescent="0.2">
      <c r="C356" s="398"/>
      <c r="D356" s="398"/>
      <c r="I356" s="29"/>
      <c r="J356" s="399"/>
      <c r="L356" s="192"/>
      <c r="M356" s="29"/>
    </row>
    <row r="357" spans="3:13" x14ac:dyDescent="0.2">
      <c r="C357" s="398"/>
      <c r="D357" s="398"/>
      <c r="I357" s="29"/>
      <c r="J357" s="399"/>
      <c r="L357" s="192"/>
      <c r="M357" s="29"/>
    </row>
    <row r="358" spans="3:13" x14ac:dyDescent="0.2">
      <c r="C358" s="398"/>
      <c r="D358" s="398"/>
      <c r="I358" s="29"/>
      <c r="J358" s="399"/>
      <c r="L358" s="192"/>
      <c r="M358" s="29"/>
    </row>
    <row r="359" spans="3:13" x14ac:dyDescent="0.2">
      <c r="C359" s="398"/>
      <c r="D359" s="398"/>
      <c r="I359" s="29"/>
      <c r="J359" s="399"/>
      <c r="L359" s="192"/>
      <c r="M359" s="29"/>
    </row>
    <row r="360" spans="3:13" x14ac:dyDescent="0.2">
      <c r="C360" s="398"/>
      <c r="D360" s="398"/>
      <c r="I360" s="29"/>
      <c r="J360" s="399"/>
      <c r="L360" s="192"/>
      <c r="M360" s="29"/>
    </row>
    <row r="361" spans="3:13" x14ac:dyDescent="0.2">
      <c r="C361" s="398"/>
      <c r="D361" s="398"/>
      <c r="I361" s="29"/>
      <c r="J361" s="399"/>
      <c r="L361" s="192"/>
      <c r="M361" s="29"/>
    </row>
    <row r="362" spans="3:13" x14ac:dyDescent="0.2">
      <c r="C362" s="398"/>
      <c r="D362" s="398"/>
      <c r="I362" s="29"/>
      <c r="J362" s="399"/>
      <c r="L362" s="192"/>
      <c r="M362" s="29"/>
    </row>
    <row r="363" spans="3:13" x14ac:dyDescent="0.2">
      <c r="C363" s="398"/>
      <c r="D363" s="398"/>
      <c r="I363" s="29"/>
      <c r="J363" s="399"/>
      <c r="L363" s="192"/>
      <c r="M363" s="29"/>
    </row>
    <row r="364" spans="3:13" x14ac:dyDescent="0.2">
      <c r="C364" s="398"/>
      <c r="D364" s="398"/>
      <c r="I364" s="29"/>
      <c r="J364" s="399"/>
      <c r="L364" s="192"/>
      <c r="M364" s="29"/>
    </row>
    <row r="365" spans="3:13" x14ac:dyDescent="0.2">
      <c r="C365" s="398"/>
      <c r="D365" s="398"/>
      <c r="I365" s="29"/>
      <c r="J365" s="399"/>
      <c r="L365" s="192"/>
      <c r="M365" s="29"/>
    </row>
    <row r="366" spans="3:13" x14ac:dyDescent="0.2">
      <c r="C366" s="398"/>
      <c r="D366" s="398"/>
      <c r="I366" s="29"/>
      <c r="J366" s="399"/>
      <c r="L366" s="192"/>
      <c r="M366" s="29"/>
    </row>
    <row r="367" spans="3:13" x14ac:dyDescent="0.2">
      <c r="C367" s="398"/>
      <c r="D367" s="398"/>
      <c r="I367" s="29"/>
      <c r="J367" s="399"/>
      <c r="L367" s="192"/>
      <c r="M367" s="29"/>
    </row>
    <row r="368" spans="3:13" x14ac:dyDescent="0.2">
      <c r="C368" s="398"/>
      <c r="D368" s="398"/>
      <c r="I368" s="29"/>
      <c r="J368" s="399"/>
      <c r="L368" s="192"/>
      <c r="M368" s="29"/>
    </row>
    <row r="369" spans="3:13" x14ac:dyDescent="0.2">
      <c r="C369" s="398"/>
      <c r="D369" s="398"/>
      <c r="I369" s="29"/>
      <c r="J369" s="399"/>
      <c r="L369" s="192"/>
      <c r="M369" s="29"/>
    </row>
    <row r="370" spans="3:13" x14ac:dyDescent="0.2">
      <c r="C370" s="398"/>
      <c r="D370" s="398"/>
      <c r="I370" s="29"/>
      <c r="J370" s="399"/>
      <c r="L370" s="192"/>
      <c r="M370" s="29"/>
    </row>
    <row r="371" spans="3:13" x14ac:dyDescent="0.2">
      <c r="C371" s="398"/>
      <c r="D371" s="398"/>
      <c r="I371" s="29"/>
      <c r="J371" s="399"/>
      <c r="L371" s="192"/>
      <c r="M371" s="29"/>
    </row>
    <row r="372" spans="3:13" x14ac:dyDescent="0.2">
      <c r="C372" s="398"/>
      <c r="D372" s="398"/>
      <c r="I372" s="29"/>
      <c r="J372" s="399"/>
      <c r="L372" s="192"/>
      <c r="M372" s="29"/>
    </row>
    <row r="373" spans="3:13" x14ac:dyDescent="0.2">
      <c r="C373" s="398"/>
      <c r="D373" s="398"/>
      <c r="I373" s="29"/>
      <c r="J373" s="399"/>
      <c r="L373" s="192"/>
      <c r="M373" s="29"/>
    </row>
    <row r="374" spans="3:13" x14ac:dyDescent="0.2">
      <c r="C374" s="398"/>
      <c r="D374" s="398"/>
      <c r="I374" s="29"/>
      <c r="J374" s="399"/>
      <c r="L374" s="192"/>
      <c r="M374" s="29"/>
    </row>
    <row r="375" spans="3:13" x14ac:dyDescent="0.2">
      <c r="C375" s="398"/>
      <c r="D375" s="398"/>
      <c r="I375" s="29"/>
      <c r="J375" s="399"/>
      <c r="L375" s="192"/>
      <c r="M375" s="29"/>
    </row>
    <row r="376" spans="3:13" x14ac:dyDescent="0.2">
      <c r="C376" s="398"/>
      <c r="D376" s="398"/>
      <c r="I376" s="29"/>
      <c r="J376" s="399"/>
      <c r="L376" s="192"/>
      <c r="M376" s="29"/>
    </row>
    <row r="377" spans="3:13" x14ac:dyDescent="0.2">
      <c r="C377" s="398"/>
      <c r="D377" s="398"/>
      <c r="I377" s="29"/>
      <c r="J377" s="399"/>
      <c r="L377" s="192"/>
      <c r="M377" s="29"/>
    </row>
    <row r="378" spans="3:13" x14ac:dyDescent="0.2">
      <c r="C378" s="398"/>
      <c r="D378" s="398"/>
      <c r="I378" s="29"/>
      <c r="J378" s="399"/>
      <c r="L378" s="192"/>
      <c r="M378" s="29"/>
    </row>
    <row r="379" spans="3:13" x14ac:dyDescent="0.2">
      <c r="C379" s="398"/>
      <c r="D379" s="398"/>
      <c r="I379" s="29"/>
      <c r="J379" s="399"/>
      <c r="L379" s="192"/>
      <c r="M379" s="29"/>
    </row>
    <row r="380" spans="3:13" x14ac:dyDescent="0.2">
      <c r="C380" s="398"/>
      <c r="D380" s="398"/>
      <c r="I380" s="29"/>
      <c r="J380" s="399"/>
      <c r="L380" s="192"/>
      <c r="M380" s="29"/>
    </row>
    <row r="381" spans="3:13" x14ac:dyDescent="0.2">
      <c r="C381" s="398"/>
      <c r="D381" s="398"/>
      <c r="I381" s="29"/>
      <c r="J381" s="399"/>
      <c r="L381" s="192"/>
      <c r="M381" s="29"/>
    </row>
    <row r="382" spans="3:13" x14ac:dyDescent="0.2">
      <c r="C382" s="398"/>
      <c r="D382" s="398"/>
      <c r="I382" s="29"/>
      <c r="J382" s="399"/>
      <c r="L382" s="192"/>
      <c r="M382" s="29"/>
    </row>
    <row r="383" spans="3:13" x14ac:dyDescent="0.2">
      <c r="C383" s="398"/>
      <c r="D383" s="398"/>
      <c r="I383" s="29"/>
      <c r="J383" s="399"/>
      <c r="L383" s="192"/>
      <c r="M383" s="29"/>
    </row>
    <row r="384" spans="3:13" x14ac:dyDescent="0.2">
      <c r="C384" s="398"/>
      <c r="D384" s="398"/>
      <c r="I384" s="29"/>
      <c r="J384" s="399"/>
      <c r="L384" s="192"/>
      <c r="M384" s="29"/>
    </row>
    <row r="385" spans="3:13" x14ac:dyDescent="0.2">
      <c r="C385" s="398"/>
      <c r="D385" s="398"/>
      <c r="I385" s="29"/>
      <c r="J385" s="399"/>
      <c r="L385" s="192"/>
      <c r="M385" s="29"/>
    </row>
    <row r="386" spans="3:13" x14ac:dyDescent="0.2">
      <c r="C386" s="398"/>
      <c r="D386" s="398"/>
      <c r="I386" s="29"/>
      <c r="J386" s="399"/>
      <c r="L386" s="192"/>
      <c r="M386" s="29"/>
    </row>
    <row r="387" spans="3:13" x14ac:dyDescent="0.2">
      <c r="C387" s="398"/>
      <c r="D387" s="398"/>
      <c r="I387" s="29"/>
      <c r="J387" s="399"/>
      <c r="L387" s="192"/>
      <c r="M387" s="29"/>
    </row>
    <row r="388" spans="3:13" x14ac:dyDescent="0.2">
      <c r="C388" s="398"/>
      <c r="D388" s="398"/>
      <c r="I388" s="29"/>
      <c r="J388" s="399"/>
      <c r="L388" s="192"/>
      <c r="M388" s="29"/>
    </row>
    <row r="389" spans="3:13" x14ac:dyDescent="0.2">
      <c r="C389" s="398"/>
      <c r="D389" s="398"/>
      <c r="I389" s="29"/>
      <c r="J389" s="399"/>
      <c r="L389" s="192"/>
      <c r="M389" s="29"/>
    </row>
    <row r="390" spans="3:13" x14ac:dyDescent="0.2">
      <c r="C390" s="398"/>
      <c r="D390" s="398"/>
      <c r="I390" s="29"/>
      <c r="J390" s="399"/>
      <c r="L390" s="192"/>
      <c r="M390" s="29"/>
    </row>
    <row r="391" spans="3:13" x14ac:dyDescent="0.2">
      <c r="C391" s="398"/>
      <c r="D391" s="398"/>
      <c r="I391" s="29"/>
      <c r="J391" s="399"/>
      <c r="L391" s="192"/>
      <c r="M391" s="29"/>
    </row>
    <row r="392" spans="3:13" x14ac:dyDescent="0.2">
      <c r="C392" s="398"/>
      <c r="D392" s="398"/>
      <c r="I392" s="29"/>
      <c r="J392" s="399"/>
      <c r="L392" s="192"/>
      <c r="M392" s="29"/>
    </row>
    <row r="393" spans="3:13" x14ac:dyDescent="0.2">
      <c r="C393" s="398"/>
      <c r="D393" s="398"/>
      <c r="I393" s="29"/>
      <c r="J393" s="399"/>
      <c r="L393" s="192"/>
      <c r="M393" s="29"/>
    </row>
    <row r="394" spans="3:13" x14ac:dyDescent="0.2">
      <c r="C394" s="398"/>
      <c r="D394" s="398"/>
      <c r="I394" s="29"/>
      <c r="J394" s="399"/>
      <c r="L394" s="192"/>
      <c r="M394" s="29"/>
    </row>
    <row r="395" spans="3:13" x14ac:dyDescent="0.2">
      <c r="C395" s="398"/>
      <c r="D395" s="398"/>
      <c r="I395" s="29"/>
      <c r="J395" s="399"/>
      <c r="L395" s="192"/>
      <c r="M395" s="29"/>
    </row>
    <row r="396" spans="3:13" x14ac:dyDescent="0.2">
      <c r="C396" s="398"/>
      <c r="D396" s="398"/>
      <c r="I396" s="29"/>
      <c r="J396" s="399"/>
      <c r="L396" s="192"/>
      <c r="M396" s="29"/>
    </row>
    <row r="397" spans="3:13" x14ac:dyDescent="0.2">
      <c r="C397" s="398"/>
      <c r="D397" s="398"/>
      <c r="I397" s="29"/>
      <c r="J397" s="399"/>
      <c r="L397" s="192"/>
      <c r="M397" s="29"/>
    </row>
    <row r="398" spans="3:13" x14ac:dyDescent="0.2">
      <c r="C398" s="398"/>
      <c r="D398" s="398"/>
      <c r="I398" s="29"/>
      <c r="J398" s="399"/>
      <c r="L398" s="192"/>
      <c r="M398" s="29"/>
    </row>
    <row r="399" spans="3:13" x14ac:dyDescent="0.2">
      <c r="C399" s="398"/>
      <c r="D399" s="398"/>
      <c r="I399" s="29"/>
      <c r="J399" s="399"/>
      <c r="L399" s="192"/>
      <c r="M399" s="29"/>
    </row>
    <row r="400" spans="3:13" x14ac:dyDescent="0.2">
      <c r="C400" s="398"/>
      <c r="D400" s="398"/>
      <c r="I400" s="29"/>
      <c r="J400" s="399"/>
      <c r="L400" s="192"/>
      <c r="M400" s="29"/>
    </row>
    <row r="401" spans="3:13" x14ac:dyDescent="0.2">
      <c r="C401" s="398"/>
      <c r="D401" s="398"/>
      <c r="I401" s="29"/>
      <c r="J401" s="399"/>
      <c r="L401" s="192"/>
      <c r="M401" s="29"/>
    </row>
    <row r="402" spans="3:13" x14ac:dyDescent="0.2">
      <c r="C402" s="398"/>
      <c r="D402" s="398"/>
      <c r="I402" s="29"/>
      <c r="J402" s="399"/>
      <c r="L402" s="192"/>
      <c r="M402" s="29"/>
    </row>
    <row r="403" spans="3:13" x14ac:dyDescent="0.2">
      <c r="C403" s="398"/>
      <c r="D403" s="398"/>
      <c r="I403" s="29"/>
      <c r="J403" s="399"/>
      <c r="L403" s="192"/>
      <c r="M403" s="29"/>
    </row>
    <row r="404" spans="3:13" x14ac:dyDescent="0.2">
      <c r="C404" s="398"/>
      <c r="D404" s="398"/>
      <c r="I404" s="29"/>
      <c r="J404" s="399"/>
      <c r="L404" s="192"/>
      <c r="M404" s="29"/>
    </row>
    <row r="405" spans="3:13" x14ac:dyDescent="0.2">
      <c r="C405" s="398"/>
      <c r="D405" s="398"/>
      <c r="I405" s="29"/>
      <c r="J405" s="399"/>
      <c r="L405" s="192"/>
      <c r="M405" s="29"/>
    </row>
    <row r="406" spans="3:13" x14ac:dyDescent="0.2">
      <c r="C406" s="398"/>
      <c r="D406" s="398"/>
      <c r="I406" s="29"/>
      <c r="J406" s="399"/>
      <c r="L406" s="192"/>
      <c r="M406" s="29"/>
    </row>
    <row r="407" spans="3:13" x14ac:dyDescent="0.2">
      <c r="C407" s="398"/>
      <c r="D407" s="398"/>
      <c r="I407" s="29"/>
      <c r="J407" s="399"/>
      <c r="L407" s="192"/>
      <c r="M407" s="29"/>
    </row>
    <row r="408" spans="3:13" x14ac:dyDescent="0.2">
      <c r="C408" s="398"/>
      <c r="D408" s="398"/>
      <c r="I408" s="29"/>
      <c r="J408" s="399"/>
      <c r="L408" s="192"/>
      <c r="M408" s="29"/>
    </row>
    <row r="409" spans="3:13" x14ac:dyDescent="0.2">
      <c r="C409" s="398"/>
      <c r="D409" s="398"/>
      <c r="I409" s="29"/>
      <c r="J409" s="399"/>
      <c r="L409" s="192"/>
      <c r="M409" s="29"/>
    </row>
    <row r="410" spans="3:13" x14ac:dyDescent="0.2">
      <c r="C410" s="398"/>
      <c r="D410" s="398"/>
      <c r="I410" s="29"/>
      <c r="J410" s="399"/>
      <c r="L410" s="192"/>
      <c r="M410" s="29"/>
    </row>
    <row r="411" spans="3:13" x14ac:dyDescent="0.2">
      <c r="C411" s="398"/>
      <c r="D411" s="398"/>
      <c r="I411" s="29"/>
      <c r="J411" s="399"/>
      <c r="L411" s="192"/>
      <c r="M411" s="29"/>
    </row>
    <row r="412" spans="3:13" x14ac:dyDescent="0.2">
      <c r="C412" s="398"/>
      <c r="D412" s="398"/>
      <c r="I412" s="29"/>
      <c r="J412" s="399"/>
      <c r="L412" s="192"/>
      <c r="M412" s="29"/>
    </row>
    <row r="413" spans="3:13" x14ac:dyDescent="0.2">
      <c r="C413" s="398"/>
      <c r="D413" s="398"/>
      <c r="I413" s="29"/>
      <c r="J413" s="399"/>
      <c r="L413" s="192"/>
      <c r="M413" s="29"/>
    </row>
    <row r="414" spans="3:13" x14ac:dyDescent="0.2">
      <c r="C414" s="398"/>
      <c r="D414" s="398"/>
      <c r="I414" s="29"/>
      <c r="J414" s="399"/>
      <c r="L414" s="192"/>
      <c r="M414" s="29"/>
    </row>
    <row r="415" spans="3:13" x14ac:dyDescent="0.2">
      <c r="C415" s="398"/>
      <c r="D415" s="398"/>
      <c r="I415" s="29"/>
      <c r="J415" s="399"/>
      <c r="L415" s="192"/>
      <c r="M415" s="29"/>
    </row>
    <row r="416" spans="3:13" x14ac:dyDescent="0.2">
      <c r="C416" s="398"/>
      <c r="D416" s="398"/>
      <c r="I416" s="29"/>
      <c r="J416" s="399"/>
      <c r="L416" s="192"/>
      <c r="M416" s="29"/>
    </row>
    <row r="417" spans="3:13" x14ac:dyDescent="0.2">
      <c r="C417" s="398"/>
      <c r="D417" s="398"/>
      <c r="I417" s="29"/>
      <c r="J417" s="399"/>
      <c r="L417" s="192"/>
      <c r="M417" s="29"/>
    </row>
    <row r="418" spans="3:13" x14ac:dyDescent="0.2">
      <c r="C418" s="398"/>
      <c r="D418" s="398"/>
      <c r="I418" s="29"/>
      <c r="J418" s="399"/>
      <c r="L418" s="192"/>
      <c r="M418" s="29"/>
    </row>
    <row r="419" spans="3:13" x14ac:dyDescent="0.2">
      <c r="C419" s="398"/>
      <c r="D419" s="398"/>
      <c r="I419" s="29"/>
      <c r="J419" s="399"/>
      <c r="L419" s="192"/>
      <c r="M419" s="29"/>
    </row>
    <row r="420" spans="3:13" x14ac:dyDescent="0.2">
      <c r="C420" s="398"/>
      <c r="D420" s="398"/>
      <c r="I420" s="29"/>
      <c r="J420" s="399"/>
      <c r="L420" s="192"/>
      <c r="M420" s="29"/>
    </row>
    <row r="421" spans="3:13" x14ac:dyDescent="0.2">
      <c r="C421" s="398"/>
      <c r="D421" s="398"/>
      <c r="I421" s="29"/>
      <c r="J421" s="399"/>
      <c r="L421" s="192"/>
      <c r="M421" s="29"/>
    </row>
    <row r="422" spans="3:13" x14ac:dyDescent="0.2">
      <c r="C422" s="398"/>
      <c r="D422" s="398"/>
      <c r="I422" s="29"/>
      <c r="J422" s="399"/>
      <c r="L422" s="192"/>
      <c r="M422" s="29"/>
    </row>
    <row r="423" spans="3:13" x14ac:dyDescent="0.2">
      <c r="C423" s="398"/>
      <c r="D423" s="398"/>
      <c r="I423" s="29"/>
      <c r="J423" s="399"/>
      <c r="L423" s="192"/>
      <c r="M423" s="29"/>
    </row>
    <row r="424" spans="3:13" x14ac:dyDescent="0.2">
      <c r="C424" s="398"/>
      <c r="D424" s="398"/>
      <c r="I424" s="29"/>
      <c r="J424" s="399"/>
      <c r="L424" s="192"/>
      <c r="M424" s="29"/>
    </row>
    <row r="425" spans="3:13" x14ac:dyDescent="0.2">
      <c r="C425" s="398"/>
      <c r="D425" s="398"/>
      <c r="I425" s="29"/>
      <c r="J425" s="399"/>
      <c r="L425" s="192"/>
      <c r="M425" s="29"/>
    </row>
    <row r="426" spans="3:13" x14ac:dyDescent="0.2">
      <c r="C426" s="398"/>
      <c r="D426" s="398"/>
      <c r="I426" s="29"/>
      <c r="J426" s="399"/>
      <c r="L426" s="192"/>
      <c r="M426" s="29"/>
    </row>
    <row r="427" spans="3:13" x14ac:dyDescent="0.2">
      <c r="C427" s="398"/>
      <c r="D427" s="398"/>
      <c r="I427" s="29"/>
      <c r="J427" s="399"/>
      <c r="L427" s="192"/>
      <c r="M427" s="29"/>
    </row>
    <row r="428" spans="3:13" x14ac:dyDescent="0.2">
      <c r="C428" s="398"/>
      <c r="D428" s="398"/>
      <c r="I428" s="29"/>
      <c r="J428" s="399"/>
      <c r="L428" s="192"/>
      <c r="M428" s="29"/>
    </row>
    <row r="429" spans="3:13" x14ac:dyDescent="0.2">
      <c r="C429" s="398"/>
      <c r="D429" s="398"/>
      <c r="I429" s="29"/>
      <c r="J429" s="399"/>
      <c r="L429" s="192"/>
      <c r="M429" s="29"/>
    </row>
    <row r="430" spans="3:13" x14ac:dyDescent="0.2">
      <c r="C430" s="398"/>
      <c r="D430" s="398"/>
      <c r="I430" s="29"/>
      <c r="J430" s="399"/>
      <c r="L430" s="192"/>
      <c r="M430" s="29"/>
    </row>
    <row r="431" spans="3:13" x14ac:dyDescent="0.2">
      <c r="C431" s="398"/>
      <c r="D431" s="398"/>
      <c r="I431" s="29"/>
      <c r="J431" s="399"/>
      <c r="L431" s="192"/>
      <c r="M431" s="29"/>
    </row>
    <row r="432" spans="3:13" x14ac:dyDescent="0.2">
      <c r="C432" s="398"/>
      <c r="D432" s="398"/>
      <c r="I432" s="29"/>
      <c r="J432" s="399"/>
      <c r="L432" s="192"/>
      <c r="M432" s="29"/>
    </row>
    <row r="433" spans="3:13" x14ac:dyDescent="0.2">
      <c r="C433" s="398"/>
      <c r="D433" s="398"/>
      <c r="I433" s="29"/>
      <c r="J433" s="399"/>
      <c r="L433" s="192"/>
      <c r="M433" s="29"/>
    </row>
    <row r="434" spans="3:13" x14ac:dyDescent="0.2">
      <c r="C434" s="398"/>
      <c r="D434" s="398"/>
      <c r="I434" s="29"/>
      <c r="J434" s="399"/>
      <c r="L434" s="192"/>
      <c r="M434" s="29"/>
    </row>
    <row r="435" spans="3:13" x14ac:dyDescent="0.2">
      <c r="C435" s="398"/>
      <c r="D435" s="398"/>
      <c r="I435" s="29"/>
      <c r="J435" s="399"/>
      <c r="L435" s="192"/>
      <c r="M435" s="29"/>
    </row>
    <row r="436" spans="3:13" x14ac:dyDescent="0.2">
      <c r="C436" s="398"/>
      <c r="D436" s="398"/>
      <c r="I436" s="29"/>
      <c r="J436" s="399"/>
      <c r="L436" s="192"/>
      <c r="M436" s="29"/>
    </row>
    <row r="437" spans="3:13" x14ac:dyDescent="0.2">
      <c r="C437" s="398"/>
      <c r="D437" s="398"/>
      <c r="I437" s="29"/>
      <c r="J437" s="399"/>
      <c r="L437" s="192"/>
      <c r="M437" s="29"/>
    </row>
    <row r="438" spans="3:13" x14ac:dyDescent="0.2">
      <c r="C438" s="398"/>
      <c r="D438" s="398"/>
      <c r="I438" s="29"/>
      <c r="J438" s="399"/>
      <c r="L438" s="192"/>
      <c r="M438" s="29"/>
    </row>
    <row r="439" spans="3:13" x14ac:dyDescent="0.2">
      <c r="C439" s="398"/>
      <c r="D439" s="398"/>
      <c r="I439" s="29"/>
      <c r="J439" s="399"/>
      <c r="L439" s="192"/>
      <c r="M439" s="29"/>
    </row>
    <row r="440" spans="3:13" x14ac:dyDescent="0.2">
      <c r="C440" s="398"/>
      <c r="D440" s="398"/>
      <c r="I440" s="29"/>
      <c r="J440" s="399"/>
      <c r="L440" s="192"/>
      <c r="M440" s="29"/>
    </row>
    <row r="441" spans="3:13" x14ac:dyDescent="0.2">
      <c r="C441" s="398"/>
      <c r="D441" s="398"/>
      <c r="I441" s="29"/>
      <c r="J441" s="399"/>
      <c r="L441" s="192"/>
      <c r="M441" s="29"/>
    </row>
    <row r="442" spans="3:13" x14ac:dyDescent="0.2">
      <c r="C442" s="398"/>
      <c r="D442" s="398"/>
      <c r="I442" s="29"/>
      <c r="J442" s="399"/>
      <c r="L442" s="192"/>
      <c r="M442" s="29"/>
    </row>
    <row r="443" spans="3:13" x14ac:dyDescent="0.2">
      <c r="C443" s="398"/>
      <c r="D443" s="398"/>
      <c r="I443" s="29"/>
      <c r="J443" s="399"/>
      <c r="L443" s="192"/>
      <c r="M443" s="29"/>
    </row>
    <row r="444" spans="3:13" x14ac:dyDescent="0.2">
      <c r="C444" s="398"/>
      <c r="D444" s="398"/>
      <c r="I444" s="29"/>
      <c r="J444" s="399"/>
      <c r="L444" s="192"/>
      <c r="M444" s="29"/>
    </row>
    <row r="445" spans="3:13" x14ac:dyDescent="0.2">
      <c r="C445" s="398"/>
      <c r="D445" s="398"/>
      <c r="I445" s="29"/>
      <c r="J445" s="399"/>
      <c r="L445" s="192"/>
      <c r="M445" s="29"/>
    </row>
    <row r="446" spans="3:13" x14ac:dyDescent="0.2">
      <c r="C446" s="398"/>
      <c r="D446" s="398"/>
      <c r="I446" s="29"/>
      <c r="J446" s="399"/>
      <c r="L446" s="192"/>
      <c r="M446" s="29"/>
    </row>
    <row r="447" spans="3:13" x14ac:dyDescent="0.2">
      <c r="C447" s="398"/>
      <c r="D447" s="398"/>
      <c r="I447" s="29"/>
      <c r="J447" s="399"/>
      <c r="L447" s="192"/>
      <c r="M447" s="29"/>
    </row>
    <row r="448" spans="3:13" x14ac:dyDescent="0.2">
      <c r="C448" s="398"/>
      <c r="D448" s="398"/>
      <c r="I448" s="29"/>
      <c r="J448" s="399"/>
      <c r="L448" s="192"/>
      <c r="M448" s="29"/>
    </row>
    <row r="449" spans="3:13" x14ac:dyDescent="0.2">
      <c r="C449" s="398"/>
      <c r="D449" s="398"/>
      <c r="I449" s="29"/>
      <c r="J449" s="399"/>
      <c r="L449" s="192"/>
      <c r="M449" s="29"/>
    </row>
    <row r="450" spans="3:13" x14ac:dyDescent="0.2">
      <c r="C450" s="398"/>
      <c r="D450" s="398"/>
      <c r="I450" s="29"/>
      <c r="J450" s="399"/>
      <c r="L450" s="192"/>
      <c r="M450" s="29"/>
    </row>
    <row r="451" spans="3:13" x14ac:dyDescent="0.2">
      <c r="C451" s="398"/>
      <c r="D451" s="398"/>
      <c r="I451" s="29"/>
      <c r="J451" s="399"/>
      <c r="L451" s="192"/>
      <c r="M451" s="29"/>
    </row>
    <row r="452" spans="3:13" x14ac:dyDescent="0.2">
      <c r="C452" s="398"/>
      <c r="D452" s="398"/>
      <c r="I452" s="29"/>
      <c r="J452" s="399"/>
      <c r="L452" s="192"/>
      <c r="M452" s="29"/>
    </row>
    <row r="453" spans="3:13" x14ac:dyDescent="0.2">
      <c r="C453" s="398"/>
      <c r="D453" s="398"/>
      <c r="I453" s="29"/>
      <c r="J453" s="399"/>
      <c r="L453" s="192"/>
      <c r="M453" s="29"/>
    </row>
    <row r="454" spans="3:13" x14ac:dyDescent="0.2">
      <c r="C454" s="398"/>
      <c r="D454" s="398"/>
      <c r="I454" s="29"/>
      <c r="J454" s="399"/>
      <c r="L454" s="192"/>
      <c r="M454" s="29"/>
    </row>
    <row r="455" spans="3:13" x14ac:dyDescent="0.2">
      <c r="C455" s="398"/>
      <c r="D455" s="398"/>
      <c r="I455" s="29"/>
      <c r="J455" s="399"/>
      <c r="L455" s="192"/>
      <c r="M455" s="29"/>
    </row>
    <row r="456" spans="3:13" x14ac:dyDescent="0.2">
      <c r="C456" s="398"/>
      <c r="D456" s="398"/>
      <c r="I456" s="29"/>
      <c r="J456" s="399"/>
      <c r="L456" s="192"/>
      <c r="M456" s="29"/>
    </row>
    <row r="457" spans="3:13" x14ac:dyDescent="0.2">
      <c r="C457" s="398"/>
      <c r="D457" s="398"/>
      <c r="I457" s="29"/>
      <c r="J457" s="399"/>
      <c r="L457" s="192"/>
      <c r="M457" s="29"/>
    </row>
    <row r="458" spans="3:13" x14ac:dyDescent="0.2">
      <c r="C458" s="398"/>
      <c r="D458" s="398"/>
      <c r="I458" s="29"/>
      <c r="J458" s="399"/>
      <c r="L458" s="192"/>
      <c r="M458" s="29"/>
    </row>
    <row r="459" spans="3:13" x14ac:dyDescent="0.2">
      <c r="C459" s="398"/>
      <c r="D459" s="398"/>
      <c r="I459" s="29"/>
      <c r="J459" s="399"/>
      <c r="L459" s="192"/>
      <c r="M459" s="29"/>
    </row>
    <row r="460" spans="3:13" x14ac:dyDescent="0.2">
      <c r="C460" s="398"/>
      <c r="D460" s="398"/>
      <c r="I460" s="29"/>
      <c r="J460" s="399"/>
      <c r="L460" s="192"/>
      <c r="M460" s="29"/>
    </row>
    <row r="461" spans="3:13" x14ac:dyDescent="0.2">
      <c r="C461" s="398"/>
      <c r="D461" s="398"/>
      <c r="I461" s="29"/>
      <c r="J461" s="399"/>
      <c r="L461" s="192"/>
      <c r="M461" s="29"/>
    </row>
    <row r="462" spans="3:13" x14ac:dyDescent="0.2">
      <c r="C462" s="398"/>
      <c r="D462" s="398"/>
      <c r="I462" s="29"/>
      <c r="J462" s="399"/>
      <c r="L462" s="192"/>
      <c r="M462" s="29"/>
    </row>
    <row r="463" spans="3:13" x14ac:dyDescent="0.2">
      <c r="C463" s="398"/>
      <c r="D463" s="398"/>
      <c r="I463" s="29"/>
      <c r="J463" s="399"/>
      <c r="L463" s="192"/>
      <c r="M463" s="29"/>
    </row>
    <row r="464" spans="3:13" x14ac:dyDescent="0.2">
      <c r="C464" s="398"/>
      <c r="D464" s="398"/>
      <c r="I464" s="29"/>
      <c r="J464" s="399"/>
      <c r="L464" s="192"/>
      <c r="M464" s="29"/>
    </row>
    <row r="465" spans="3:13" x14ac:dyDescent="0.2">
      <c r="C465" s="398"/>
      <c r="D465" s="398"/>
      <c r="I465" s="29"/>
      <c r="J465" s="399"/>
      <c r="L465" s="192"/>
      <c r="M465" s="29"/>
    </row>
    <row r="466" spans="3:13" x14ac:dyDescent="0.2">
      <c r="C466" s="398"/>
      <c r="D466" s="398"/>
      <c r="I466" s="29"/>
      <c r="J466" s="399"/>
      <c r="L466" s="192"/>
      <c r="M466" s="29"/>
    </row>
    <row r="467" spans="3:13" x14ac:dyDescent="0.2">
      <c r="C467" s="398"/>
      <c r="D467" s="398"/>
      <c r="I467" s="29"/>
      <c r="J467" s="399"/>
      <c r="L467" s="192"/>
      <c r="M467" s="29"/>
    </row>
    <row r="468" spans="3:13" x14ac:dyDescent="0.2">
      <c r="C468" s="398"/>
      <c r="D468" s="398"/>
      <c r="I468" s="29"/>
      <c r="J468" s="399"/>
      <c r="L468" s="192"/>
      <c r="M468" s="29"/>
    </row>
    <row r="469" spans="3:13" x14ac:dyDescent="0.2">
      <c r="C469" s="398"/>
      <c r="D469" s="398"/>
      <c r="I469" s="29"/>
      <c r="J469" s="399"/>
      <c r="L469" s="192"/>
      <c r="M469" s="29"/>
    </row>
    <row r="470" spans="3:13" x14ac:dyDescent="0.2">
      <c r="C470" s="398"/>
      <c r="D470" s="398"/>
      <c r="I470" s="29"/>
      <c r="J470" s="399"/>
      <c r="L470" s="192"/>
      <c r="M470" s="29"/>
    </row>
    <row r="471" spans="3:13" x14ac:dyDescent="0.2">
      <c r="C471" s="398"/>
      <c r="D471" s="398"/>
      <c r="I471" s="29"/>
      <c r="J471" s="399"/>
      <c r="L471" s="192"/>
      <c r="M471" s="29"/>
    </row>
    <row r="472" spans="3:13" x14ac:dyDescent="0.2">
      <c r="C472" s="398"/>
      <c r="D472" s="398"/>
      <c r="I472" s="29"/>
      <c r="J472" s="399"/>
      <c r="L472" s="192"/>
      <c r="M472" s="29"/>
    </row>
    <row r="473" spans="3:13" x14ac:dyDescent="0.2">
      <c r="C473" s="398"/>
      <c r="D473" s="398"/>
      <c r="I473" s="29"/>
      <c r="J473" s="399"/>
      <c r="L473" s="192"/>
      <c r="M473" s="29"/>
    </row>
    <row r="474" spans="3:13" x14ac:dyDescent="0.2">
      <c r="C474" s="398"/>
      <c r="D474" s="398"/>
      <c r="I474" s="29"/>
      <c r="J474" s="399"/>
      <c r="L474" s="192"/>
      <c r="M474" s="29"/>
    </row>
    <row r="475" spans="3:13" x14ac:dyDescent="0.2">
      <c r="C475" s="398"/>
      <c r="D475" s="398"/>
      <c r="I475" s="29"/>
      <c r="J475" s="399"/>
      <c r="L475" s="192"/>
      <c r="M475" s="29"/>
    </row>
    <row r="476" spans="3:13" x14ac:dyDescent="0.2">
      <c r="C476" s="398"/>
      <c r="D476" s="398"/>
      <c r="I476" s="29"/>
      <c r="J476" s="399"/>
      <c r="L476" s="192"/>
      <c r="M476" s="29"/>
    </row>
    <row r="477" spans="3:13" x14ac:dyDescent="0.2">
      <c r="C477" s="398"/>
      <c r="D477" s="398"/>
      <c r="I477" s="29"/>
      <c r="J477" s="399"/>
      <c r="L477" s="192"/>
      <c r="M477" s="29"/>
    </row>
    <row r="478" spans="3:13" x14ac:dyDescent="0.2">
      <c r="C478" s="398"/>
      <c r="D478" s="398"/>
      <c r="I478" s="29"/>
      <c r="J478" s="399"/>
      <c r="L478" s="192"/>
      <c r="M478" s="29"/>
    </row>
    <row r="479" spans="3:13" x14ac:dyDescent="0.2">
      <c r="C479" s="398"/>
      <c r="D479" s="398"/>
      <c r="I479" s="29"/>
      <c r="J479" s="399"/>
      <c r="L479" s="192"/>
      <c r="M479" s="29"/>
    </row>
    <row r="480" spans="3:13" x14ac:dyDescent="0.2">
      <c r="C480" s="398"/>
      <c r="D480" s="398"/>
      <c r="I480" s="29"/>
      <c r="J480" s="399"/>
      <c r="L480" s="192"/>
      <c r="M480" s="29"/>
    </row>
    <row r="481" spans="3:13" x14ac:dyDescent="0.2">
      <c r="C481" s="398"/>
      <c r="D481" s="398"/>
      <c r="I481" s="29"/>
      <c r="J481" s="399"/>
      <c r="L481" s="192"/>
      <c r="M481" s="29"/>
    </row>
    <row r="482" spans="3:13" x14ac:dyDescent="0.2">
      <c r="C482" s="398"/>
      <c r="D482" s="398"/>
      <c r="I482" s="29"/>
      <c r="J482" s="399"/>
      <c r="L482" s="192"/>
      <c r="M482" s="29"/>
    </row>
    <row r="483" spans="3:13" x14ac:dyDescent="0.2">
      <c r="C483" s="398"/>
      <c r="D483" s="398"/>
      <c r="I483" s="29"/>
      <c r="J483" s="399"/>
      <c r="L483" s="192"/>
      <c r="M483" s="29"/>
    </row>
    <row r="484" spans="3:13" x14ac:dyDescent="0.2">
      <c r="C484" s="398"/>
      <c r="D484" s="398"/>
      <c r="I484" s="29"/>
      <c r="J484" s="399"/>
      <c r="L484" s="192"/>
      <c r="M484" s="29"/>
    </row>
    <row r="485" spans="3:13" x14ac:dyDescent="0.2">
      <c r="C485" s="398"/>
      <c r="D485" s="398"/>
      <c r="I485" s="29"/>
      <c r="J485" s="399"/>
      <c r="L485" s="192"/>
      <c r="M485" s="29"/>
    </row>
    <row r="486" spans="3:13" x14ac:dyDescent="0.2">
      <c r="C486" s="398"/>
      <c r="D486" s="398"/>
      <c r="I486" s="29"/>
      <c r="J486" s="399"/>
      <c r="L486" s="192"/>
      <c r="M486" s="29"/>
    </row>
    <row r="487" spans="3:13" x14ac:dyDescent="0.2">
      <c r="C487" s="398"/>
      <c r="D487" s="398"/>
      <c r="I487" s="29"/>
      <c r="J487" s="399"/>
      <c r="L487" s="192"/>
      <c r="M487" s="29"/>
    </row>
    <row r="488" spans="3:13" x14ac:dyDescent="0.2">
      <c r="C488" s="398"/>
      <c r="D488" s="398"/>
      <c r="I488" s="29"/>
      <c r="J488" s="399"/>
      <c r="L488" s="192"/>
      <c r="M488" s="29"/>
    </row>
    <row r="489" spans="3:13" x14ac:dyDescent="0.2">
      <c r="C489" s="398"/>
      <c r="D489" s="398"/>
      <c r="I489" s="29"/>
      <c r="J489" s="399"/>
      <c r="L489" s="192"/>
      <c r="M489" s="29"/>
    </row>
    <row r="490" spans="3:13" x14ac:dyDescent="0.2">
      <c r="C490" s="398"/>
      <c r="D490" s="398"/>
      <c r="I490" s="29"/>
      <c r="J490" s="399"/>
      <c r="L490" s="192"/>
      <c r="M490" s="29"/>
    </row>
    <row r="491" spans="3:13" x14ac:dyDescent="0.2">
      <c r="C491" s="398"/>
      <c r="D491" s="398"/>
      <c r="I491" s="29"/>
      <c r="J491" s="399"/>
      <c r="L491" s="192"/>
      <c r="M491" s="29"/>
    </row>
    <row r="492" spans="3:13" x14ac:dyDescent="0.2">
      <c r="C492" s="398"/>
      <c r="D492" s="398"/>
      <c r="I492" s="29"/>
      <c r="J492" s="399"/>
      <c r="L492" s="192"/>
      <c r="M492" s="29"/>
    </row>
    <row r="493" spans="3:13" x14ac:dyDescent="0.2">
      <c r="C493" s="398"/>
      <c r="D493" s="398"/>
      <c r="I493" s="29"/>
      <c r="J493" s="399"/>
      <c r="L493" s="192"/>
      <c r="M493" s="29"/>
    </row>
    <row r="494" spans="3:13" x14ac:dyDescent="0.2">
      <c r="C494" s="398"/>
      <c r="D494" s="398"/>
      <c r="I494" s="29"/>
      <c r="J494" s="399"/>
      <c r="L494" s="192"/>
      <c r="M494" s="29"/>
    </row>
    <row r="495" spans="3:13" x14ac:dyDescent="0.2">
      <c r="C495" s="398"/>
      <c r="D495" s="398"/>
      <c r="I495" s="29"/>
      <c r="J495" s="399"/>
      <c r="L495" s="192"/>
      <c r="M495" s="29"/>
    </row>
    <row r="496" spans="3:13" x14ac:dyDescent="0.2">
      <c r="C496" s="398"/>
      <c r="D496" s="398"/>
      <c r="I496" s="29"/>
      <c r="J496" s="399"/>
      <c r="L496" s="192"/>
      <c r="M496" s="29"/>
    </row>
    <row r="497" spans="3:13" x14ac:dyDescent="0.2">
      <c r="C497" s="398"/>
      <c r="D497" s="398"/>
      <c r="I497" s="29"/>
      <c r="J497" s="399"/>
      <c r="L497" s="192"/>
      <c r="M497" s="29"/>
    </row>
    <row r="498" spans="3:13" x14ac:dyDescent="0.2">
      <c r="C498" s="398"/>
      <c r="D498" s="398"/>
      <c r="I498" s="29"/>
      <c r="J498" s="399"/>
      <c r="L498" s="192"/>
      <c r="M498" s="29"/>
    </row>
    <row r="499" spans="3:13" x14ac:dyDescent="0.2">
      <c r="C499" s="398"/>
      <c r="D499" s="398"/>
      <c r="I499" s="29"/>
      <c r="J499" s="399"/>
      <c r="L499" s="192"/>
      <c r="M499" s="29"/>
    </row>
    <row r="500" spans="3:13" x14ac:dyDescent="0.2">
      <c r="C500" s="398"/>
      <c r="D500" s="398"/>
      <c r="I500" s="29"/>
      <c r="J500" s="399"/>
      <c r="L500" s="192"/>
      <c r="M500" s="29"/>
    </row>
    <row r="501" spans="3:13" x14ac:dyDescent="0.2">
      <c r="C501" s="398"/>
      <c r="D501" s="398"/>
      <c r="I501" s="29"/>
      <c r="J501" s="399"/>
      <c r="L501" s="192"/>
      <c r="M501" s="29"/>
    </row>
    <row r="502" spans="3:13" x14ac:dyDescent="0.2">
      <c r="C502" s="398"/>
      <c r="D502" s="398"/>
      <c r="I502" s="29"/>
      <c r="J502" s="399"/>
      <c r="L502" s="192"/>
      <c r="M502" s="29"/>
    </row>
    <row r="503" spans="3:13" x14ac:dyDescent="0.2">
      <c r="C503" s="398"/>
      <c r="D503" s="398"/>
      <c r="I503" s="29"/>
      <c r="J503" s="399"/>
      <c r="L503" s="192"/>
      <c r="M503" s="29"/>
    </row>
    <row r="504" spans="3:13" x14ac:dyDescent="0.2">
      <c r="C504" s="398"/>
      <c r="D504" s="398"/>
      <c r="I504" s="29"/>
      <c r="J504" s="399"/>
      <c r="L504" s="192"/>
      <c r="M504" s="29"/>
    </row>
    <row r="505" spans="3:13" x14ac:dyDescent="0.2">
      <c r="C505" s="398"/>
      <c r="D505" s="398"/>
      <c r="I505" s="29"/>
      <c r="J505" s="399"/>
      <c r="L505" s="192"/>
      <c r="M505" s="29"/>
    </row>
    <row r="506" spans="3:13" x14ac:dyDescent="0.2">
      <c r="C506" s="398"/>
      <c r="D506" s="398"/>
      <c r="I506" s="29"/>
      <c r="J506" s="399"/>
      <c r="L506" s="192"/>
      <c r="M506" s="29"/>
    </row>
    <row r="507" spans="3:13" x14ac:dyDescent="0.2">
      <c r="C507" s="398"/>
      <c r="D507" s="398"/>
      <c r="I507" s="29"/>
      <c r="J507" s="399"/>
      <c r="L507" s="192"/>
      <c r="M507" s="29"/>
    </row>
    <row r="508" spans="3:13" x14ac:dyDescent="0.2">
      <c r="C508" s="398"/>
      <c r="D508" s="398"/>
      <c r="I508" s="29"/>
      <c r="J508" s="399"/>
      <c r="L508" s="192"/>
      <c r="M508" s="29"/>
    </row>
    <row r="509" spans="3:13" x14ac:dyDescent="0.2">
      <c r="C509" s="398"/>
      <c r="D509" s="398"/>
      <c r="I509" s="29"/>
      <c r="J509" s="399"/>
      <c r="L509" s="192"/>
      <c r="M509" s="29"/>
    </row>
    <row r="510" spans="3:13" x14ac:dyDescent="0.2">
      <c r="C510" s="398"/>
      <c r="D510" s="398"/>
      <c r="I510" s="29"/>
      <c r="J510" s="399"/>
      <c r="L510" s="192"/>
      <c r="M510" s="29"/>
    </row>
    <row r="511" spans="3:13" x14ac:dyDescent="0.2">
      <c r="C511" s="398"/>
      <c r="D511" s="398"/>
      <c r="I511" s="29"/>
      <c r="J511" s="399"/>
      <c r="L511" s="192"/>
      <c r="M511" s="29"/>
    </row>
    <row r="512" spans="3:13" x14ac:dyDescent="0.2">
      <c r="C512" s="398"/>
      <c r="D512" s="398"/>
      <c r="I512" s="29"/>
      <c r="J512" s="399"/>
      <c r="L512" s="192"/>
      <c r="M512" s="29"/>
    </row>
    <row r="513" spans="3:13" x14ac:dyDescent="0.2">
      <c r="C513" s="398"/>
      <c r="D513" s="398"/>
      <c r="I513" s="29"/>
      <c r="J513" s="399"/>
      <c r="L513" s="192"/>
      <c r="M513" s="29"/>
    </row>
    <row r="514" spans="3:13" x14ac:dyDescent="0.2">
      <c r="C514" s="398"/>
      <c r="D514" s="398"/>
      <c r="I514" s="29"/>
      <c r="J514" s="399"/>
      <c r="L514" s="192"/>
      <c r="M514" s="29"/>
    </row>
    <row r="515" spans="3:13" x14ac:dyDescent="0.2">
      <c r="C515" s="398"/>
      <c r="D515" s="398"/>
      <c r="I515" s="29"/>
      <c r="J515" s="399"/>
      <c r="L515" s="192"/>
      <c r="M515" s="29"/>
    </row>
    <row r="516" spans="3:13" x14ac:dyDescent="0.2">
      <c r="C516" s="398"/>
      <c r="D516" s="398"/>
      <c r="I516" s="29"/>
      <c r="J516" s="399"/>
      <c r="L516" s="192"/>
      <c r="M516" s="29"/>
    </row>
    <row r="517" spans="3:13" x14ac:dyDescent="0.2">
      <c r="C517" s="398"/>
      <c r="D517" s="398"/>
      <c r="I517" s="29"/>
      <c r="J517" s="399"/>
      <c r="L517" s="192"/>
      <c r="M517" s="29"/>
    </row>
    <row r="518" spans="3:13" x14ac:dyDescent="0.2">
      <c r="C518" s="398"/>
      <c r="D518" s="398"/>
      <c r="I518" s="29"/>
      <c r="J518" s="399"/>
      <c r="L518" s="192"/>
      <c r="M518" s="29"/>
    </row>
    <row r="519" spans="3:13" x14ac:dyDescent="0.2">
      <c r="C519" s="398"/>
      <c r="D519" s="398"/>
      <c r="I519" s="29"/>
      <c r="J519" s="399"/>
      <c r="L519" s="192"/>
      <c r="M519" s="29"/>
    </row>
    <row r="520" spans="3:13" x14ac:dyDescent="0.2">
      <c r="C520" s="398"/>
      <c r="D520" s="398"/>
      <c r="I520" s="29"/>
      <c r="J520" s="399"/>
      <c r="L520" s="192"/>
      <c r="M520" s="29"/>
    </row>
    <row r="521" spans="3:13" x14ac:dyDescent="0.2">
      <c r="C521" s="398"/>
      <c r="D521" s="398"/>
      <c r="I521" s="29"/>
      <c r="J521" s="399"/>
      <c r="L521" s="192"/>
      <c r="M521" s="29"/>
    </row>
    <row r="522" spans="3:13" x14ac:dyDescent="0.2">
      <c r="C522" s="398"/>
      <c r="D522" s="398"/>
      <c r="I522" s="29"/>
      <c r="J522" s="399"/>
      <c r="L522" s="192"/>
      <c r="M522" s="29"/>
    </row>
    <row r="523" spans="3:13" x14ac:dyDescent="0.2">
      <c r="C523" s="398"/>
      <c r="D523" s="398"/>
      <c r="I523" s="29"/>
      <c r="J523" s="399"/>
      <c r="L523" s="192"/>
      <c r="M523" s="29"/>
    </row>
    <row r="524" spans="3:13" x14ac:dyDescent="0.2">
      <c r="C524" s="398"/>
      <c r="D524" s="398"/>
      <c r="I524" s="29"/>
      <c r="J524" s="399"/>
      <c r="L524" s="192"/>
      <c r="M524" s="29"/>
    </row>
    <row r="525" spans="3:13" x14ac:dyDescent="0.2">
      <c r="C525" s="398"/>
      <c r="D525" s="398"/>
      <c r="I525" s="29"/>
      <c r="J525" s="399"/>
      <c r="L525" s="192"/>
      <c r="M525" s="29"/>
    </row>
    <row r="526" spans="3:13" x14ac:dyDescent="0.2">
      <c r="C526" s="398"/>
      <c r="D526" s="398"/>
      <c r="I526" s="29"/>
      <c r="J526" s="399"/>
      <c r="L526" s="192"/>
      <c r="M526" s="29"/>
    </row>
    <row r="527" spans="3:13" x14ac:dyDescent="0.2">
      <c r="C527" s="398"/>
      <c r="D527" s="398"/>
      <c r="I527" s="29"/>
      <c r="J527" s="399"/>
      <c r="L527" s="192"/>
      <c r="M527" s="29"/>
    </row>
    <row r="528" spans="3:13" x14ac:dyDescent="0.2">
      <c r="C528" s="398"/>
      <c r="D528" s="398"/>
      <c r="I528" s="29"/>
      <c r="J528" s="399"/>
      <c r="L528" s="192"/>
      <c r="M528" s="29"/>
    </row>
    <row r="529" spans="3:13" x14ac:dyDescent="0.2">
      <c r="C529" s="398"/>
      <c r="D529" s="398"/>
      <c r="I529" s="29"/>
      <c r="J529" s="399"/>
      <c r="L529" s="192"/>
      <c r="M529" s="29"/>
    </row>
    <row r="530" spans="3:13" x14ac:dyDescent="0.2">
      <c r="C530" s="398"/>
      <c r="D530" s="398"/>
      <c r="I530" s="29"/>
      <c r="J530" s="399"/>
      <c r="L530" s="192"/>
      <c r="M530" s="29"/>
    </row>
    <row r="531" spans="3:13" x14ac:dyDescent="0.2">
      <c r="C531" s="398"/>
      <c r="D531" s="398"/>
      <c r="I531" s="29"/>
      <c r="J531" s="399"/>
      <c r="L531" s="192"/>
      <c r="M531" s="29"/>
    </row>
    <row r="532" spans="3:13" x14ac:dyDescent="0.2">
      <c r="C532" s="398"/>
      <c r="D532" s="398"/>
      <c r="I532" s="29"/>
      <c r="J532" s="399"/>
      <c r="L532" s="192"/>
      <c r="M532" s="29"/>
    </row>
    <row r="533" spans="3:13" x14ac:dyDescent="0.2">
      <c r="C533" s="398"/>
      <c r="D533" s="398"/>
      <c r="I533" s="29"/>
      <c r="J533" s="399"/>
      <c r="L533" s="192"/>
      <c r="M533" s="29"/>
    </row>
    <row r="534" spans="3:13" x14ac:dyDescent="0.2">
      <c r="C534" s="398"/>
      <c r="D534" s="398"/>
      <c r="I534" s="29"/>
      <c r="J534" s="399"/>
      <c r="L534" s="192"/>
      <c r="M534" s="29"/>
    </row>
    <row r="535" spans="3:13" x14ac:dyDescent="0.2">
      <c r="C535" s="398"/>
      <c r="D535" s="398"/>
      <c r="I535" s="29"/>
      <c r="J535" s="399"/>
      <c r="L535" s="192"/>
      <c r="M535" s="29"/>
    </row>
    <row r="536" spans="3:13" x14ac:dyDescent="0.2">
      <c r="C536" s="398"/>
      <c r="D536" s="398"/>
      <c r="I536" s="29"/>
      <c r="J536" s="399"/>
      <c r="L536" s="192"/>
      <c r="M536" s="29"/>
    </row>
    <row r="537" spans="3:13" x14ac:dyDescent="0.2">
      <c r="C537" s="398"/>
      <c r="D537" s="398"/>
      <c r="I537" s="29"/>
      <c r="J537" s="399"/>
      <c r="L537" s="192"/>
      <c r="M537" s="29"/>
    </row>
    <row r="538" spans="3:13" x14ac:dyDescent="0.2">
      <c r="C538" s="398"/>
      <c r="D538" s="398"/>
      <c r="I538" s="29"/>
      <c r="J538" s="399"/>
      <c r="L538" s="192"/>
      <c r="M538" s="29"/>
    </row>
    <row r="539" spans="3:13" x14ac:dyDescent="0.2">
      <c r="C539" s="398"/>
      <c r="D539" s="398"/>
      <c r="I539" s="29"/>
      <c r="J539" s="399"/>
      <c r="L539" s="192"/>
      <c r="M539" s="29"/>
    </row>
    <row r="540" spans="3:13" x14ac:dyDescent="0.2">
      <c r="C540" s="398"/>
      <c r="D540" s="398"/>
      <c r="I540" s="29"/>
      <c r="J540" s="399"/>
      <c r="L540" s="192"/>
      <c r="M540" s="29"/>
    </row>
    <row r="541" spans="3:13" x14ac:dyDescent="0.2">
      <c r="C541" s="398"/>
      <c r="D541" s="398"/>
      <c r="I541" s="29"/>
      <c r="J541" s="399"/>
      <c r="L541" s="192"/>
      <c r="M541" s="29"/>
    </row>
    <row r="542" spans="3:13" x14ac:dyDescent="0.2">
      <c r="C542" s="398"/>
      <c r="D542" s="398"/>
      <c r="I542" s="29"/>
      <c r="J542" s="399"/>
      <c r="L542" s="192"/>
      <c r="M542" s="29"/>
    </row>
    <row r="543" spans="3:13" x14ac:dyDescent="0.2">
      <c r="C543" s="398"/>
      <c r="D543" s="398"/>
      <c r="I543" s="29"/>
      <c r="J543" s="399"/>
      <c r="L543" s="192"/>
      <c r="M543" s="29"/>
    </row>
    <row r="544" spans="3:13" x14ac:dyDescent="0.2">
      <c r="C544" s="398"/>
      <c r="D544" s="398"/>
      <c r="I544" s="29"/>
      <c r="J544" s="399"/>
      <c r="L544" s="192"/>
      <c r="M544" s="29"/>
    </row>
    <row r="545" spans="3:13" x14ac:dyDescent="0.2">
      <c r="C545" s="398"/>
      <c r="D545" s="398"/>
      <c r="I545" s="29"/>
      <c r="J545" s="399"/>
      <c r="L545" s="192"/>
      <c r="M545" s="29"/>
    </row>
    <row r="546" spans="3:13" x14ac:dyDescent="0.2">
      <c r="C546" s="398"/>
      <c r="D546" s="398"/>
      <c r="I546" s="29"/>
      <c r="J546" s="399"/>
      <c r="L546" s="192"/>
      <c r="M546" s="29"/>
    </row>
    <row r="547" spans="3:13" x14ac:dyDescent="0.2">
      <c r="C547" s="398"/>
      <c r="D547" s="398"/>
      <c r="I547" s="29"/>
      <c r="J547" s="399"/>
      <c r="L547" s="192"/>
      <c r="M547" s="29"/>
    </row>
    <row r="548" spans="3:13" x14ac:dyDescent="0.2">
      <c r="C548" s="398"/>
      <c r="D548" s="398"/>
      <c r="I548" s="29"/>
      <c r="J548" s="399"/>
      <c r="L548" s="192"/>
      <c r="M548" s="29"/>
    </row>
    <row r="549" spans="3:13" x14ac:dyDescent="0.2">
      <c r="C549" s="398"/>
      <c r="D549" s="398"/>
      <c r="I549" s="29"/>
      <c r="J549" s="399"/>
      <c r="L549" s="192"/>
      <c r="M549" s="29"/>
    </row>
    <row r="550" spans="3:13" x14ac:dyDescent="0.2">
      <c r="C550" s="398"/>
      <c r="D550" s="398"/>
      <c r="I550" s="29"/>
      <c r="J550" s="399"/>
      <c r="L550" s="192"/>
      <c r="M550" s="29"/>
    </row>
    <row r="551" spans="3:13" x14ac:dyDescent="0.2">
      <c r="C551" s="398"/>
      <c r="D551" s="398"/>
      <c r="I551" s="29"/>
      <c r="J551" s="399"/>
      <c r="L551" s="192"/>
      <c r="M551" s="29"/>
    </row>
    <row r="552" spans="3:13" x14ac:dyDescent="0.2">
      <c r="C552" s="398"/>
      <c r="D552" s="398"/>
      <c r="I552" s="29"/>
      <c r="J552" s="399"/>
      <c r="L552" s="192"/>
      <c r="M552" s="29"/>
    </row>
    <row r="553" spans="3:13" x14ac:dyDescent="0.2">
      <c r="C553" s="398"/>
      <c r="D553" s="398"/>
      <c r="I553" s="29"/>
      <c r="J553" s="399"/>
      <c r="L553" s="192"/>
      <c r="M553" s="29"/>
    </row>
    <row r="554" spans="3:13" x14ac:dyDescent="0.2">
      <c r="C554" s="398"/>
      <c r="D554" s="398"/>
      <c r="I554" s="29"/>
      <c r="J554" s="399"/>
      <c r="L554" s="192"/>
      <c r="M554" s="29"/>
    </row>
    <row r="555" spans="3:13" x14ac:dyDescent="0.2">
      <c r="C555" s="398"/>
      <c r="D555" s="398"/>
      <c r="I555" s="29"/>
      <c r="J555" s="399"/>
      <c r="L555" s="192"/>
      <c r="M555" s="29"/>
    </row>
    <row r="556" spans="3:13" x14ac:dyDescent="0.2">
      <c r="C556" s="398"/>
      <c r="D556" s="398"/>
      <c r="I556" s="29"/>
      <c r="J556" s="399"/>
      <c r="L556" s="192"/>
      <c r="M556" s="29"/>
    </row>
    <row r="557" spans="3:13" x14ac:dyDescent="0.2">
      <c r="C557" s="398"/>
      <c r="D557" s="398"/>
      <c r="I557" s="29"/>
      <c r="J557" s="399"/>
      <c r="L557" s="192"/>
      <c r="M557" s="29"/>
    </row>
    <row r="558" spans="3:13" x14ac:dyDescent="0.2">
      <c r="C558" s="398"/>
      <c r="D558" s="398"/>
      <c r="I558" s="29"/>
      <c r="J558" s="399"/>
      <c r="L558" s="192"/>
      <c r="M558" s="29"/>
    </row>
    <row r="559" spans="3:13" x14ac:dyDescent="0.2">
      <c r="C559" s="398"/>
      <c r="D559" s="398"/>
      <c r="I559" s="29"/>
      <c r="J559" s="399"/>
      <c r="L559" s="192"/>
      <c r="M559" s="29"/>
    </row>
    <row r="560" spans="3:13" x14ac:dyDescent="0.2">
      <c r="C560" s="398"/>
      <c r="D560" s="398"/>
      <c r="I560" s="29"/>
      <c r="J560" s="399"/>
      <c r="L560" s="192"/>
      <c r="M560" s="29"/>
    </row>
    <row r="561" spans="3:13" x14ac:dyDescent="0.2">
      <c r="C561" s="398"/>
      <c r="D561" s="398"/>
      <c r="I561" s="29"/>
      <c r="J561" s="399"/>
      <c r="L561" s="192"/>
      <c r="M561" s="29"/>
    </row>
    <row r="562" spans="3:13" x14ac:dyDescent="0.2">
      <c r="C562" s="398"/>
      <c r="D562" s="398"/>
      <c r="I562" s="29"/>
      <c r="J562" s="399"/>
      <c r="L562" s="192"/>
      <c r="M562" s="29"/>
    </row>
    <row r="563" spans="3:13" x14ac:dyDescent="0.2">
      <c r="C563" s="398"/>
      <c r="D563" s="398"/>
      <c r="I563" s="29"/>
      <c r="J563" s="399"/>
      <c r="L563" s="192"/>
      <c r="M563" s="29"/>
    </row>
    <row r="564" spans="3:13" x14ac:dyDescent="0.2">
      <c r="C564" s="398"/>
      <c r="D564" s="398"/>
      <c r="I564" s="29"/>
      <c r="J564" s="399"/>
      <c r="L564" s="192"/>
      <c r="M564" s="29"/>
    </row>
    <row r="565" spans="3:13" x14ac:dyDescent="0.2">
      <c r="C565" s="398"/>
      <c r="D565" s="398"/>
      <c r="I565" s="29"/>
      <c r="J565" s="399"/>
      <c r="L565" s="192"/>
      <c r="M565" s="29"/>
    </row>
    <row r="566" spans="3:13" x14ac:dyDescent="0.2">
      <c r="C566" s="398"/>
      <c r="D566" s="398"/>
      <c r="I566" s="29"/>
      <c r="J566" s="399"/>
      <c r="L566" s="192"/>
      <c r="M566" s="29"/>
    </row>
    <row r="567" spans="3:13" x14ac:dyDescent="0.2">
      <c r="C567" s="398"/>
      <c r="D567" s="398"/>
      <c r="I567" s="29"/>
      <c r="J567" s="399"/>
      <c r="L567" s="192"/>
      <c r="M567" s="29"/>
    </row>
    <row r="568" spans="3:13" x14ac:dyDescent="0.2">
      <c r="C568" s="398"/>
      <c r="D568" s="398"/>
      <c r="I568" s="29"/>
      <c r="J568" s="399"/>
      <c r="L568" s="192"/>
      <c r="M568" s="29"/>
    </row>
    <row r="569" spans="3:13" x14ac:dyDescent="0.2">
      <c r="C569" s="398"/>
      <c r="D569" s="398"/>
      <c r="I569" s="29"/>
      <c r="J569" s="399"/>
      <c r="L569" s="192"/>
      <c r="M569" s="29"/>
    </row>
    <row r="570" spans="3:13" x14ac:dyDescent="0.2">
      <c r="C570" s="398"/>
      <c r="D570" s="398"/>
      <c r="I570" s="29"/>
      <c r="J570" s="399"/>
      <c r="L570" s="192"/>
      <c r="M570" s="29"/>
    </row>
    <row r="571" spans="3:13" x14ac:dyDescent="0.2">
      <c r="C571" s="398"/>
      <c r="D571" s="398"/>
      <c r="I571" s="29"/>
      <c r="J571" s="399"/>
      <c r="L571" s="192"/>
      <c r="M571" s="29"/>
    </row>
    <row r="572" spans="3:13" x14ac:dyDescent="0.2">
      <c r="C572" s="398"/>
      <c r="D572" s="398"/>
      <c r="I572" s="29"/>
      <c r="J572" s="399"/>
      <c r="L572" s="192"/>
      <c r="M572" s="29"/>
    </row>
    <row r="573" spans="3:13" x14ac:dyDescent="0.2">
      <c r="C573" s="398"/>
      <c r="D573" s="398"/>
      <c r="I573" s="29"/>
      <c r="J573" s="399"/>
      <c r="L573" s="192"/>
      <c r="M573" s="29"/>
    </row>
    <row r="574" spans="3:13" x14ac:dyDescent="0.2">
      <c r="C574" s="398"/>
      <c r="D574" s="398"/>
      <c r="I574" s="29"/>
      <c r="J574" s="399"/>
      <c r="L574" s="192"/>
      <c r="M574" s="29"/>
    </row>
    <row r="575" spans="3:13" x14ac:dyDescent="0.2">
      <c r="C575" s="398"/>
      <c r="D575" s="398"/>
      <c r="I575" s="29"/>
      <c r="J575" s="399"/>
      <c r="L575" s="192"/>
      <c r="M575" s="29"/>
    </row>
    <row r="576" spans="3:13" x14ac:dyDescent="0.2">
      <c r="C576" s="398"/>
      <c r="D576" s="398"/>
      <c r="I576" s="29"/>
      <c r="J576" s="399"/>
      <c r="L576" s="192"/>
      <c r="M576" s="29"/>
    </row>
    <row r="577" spans="3:13" x14ac:dyDescent="0.2">
      <c r="C577" s="398"/>
      <c r="D577" s="398"/>
      <c r="I577" s="29"/>
      <c r="J577" s="399"/>
      <c r="L577" s="192"/>
      <c r="M577" s="29"/>
    </row>
    <row r="578" spans="3:13" x14ac:dyDescent="0.2">
      <c r="C578" s="398"/>
      <c r="D578" s="398"/>
      <c r="I578" s="29"/>
      <c r="J578" s="399"/>
      <c r="L578" s="192"/>
      <c r="M578" s="29"/>
    </row>
    <row r="579" spans="3:13" x14ac:dyDescent="0.2">
      <c r="C579" s="398"/>
      <c r="D579" s="398"/>
      <c r="I579" s="29"/>
      <c r="J579" s="399"/>
      <c r="L579" s="192"/>
      <c r="M579" s="29"/>
    </row>
    <row r="580" spans="3:13" x14ac:dyDescent="0.2">
      <c r="C580" s="398"/>
      <c r="D580" s="398"/>
      <c r="I580" s="29"/>
      <c r="J580" s="399"/>
      <c r="L580" s="192"/>
      <c r="M580" s="29"/>
    </row>
    <row r="581" spans="3:13" x14ac:dyDescent="0.2">
      <c r="C581" s="398"/>
      <c r="D581" s="398"/>
      <c r="I581" s="29"/>
      <c r="J581" s="399"/>
      <c r="L581" s="192"/>
      <c r="M581" s="29"/>
    </row>
    <row r="582" spans="3:13" x14ac:dyDescent="0.2">
      <c r="C582" s="398"/>
      <c r="D582" s="398"/>
      <c r="I582" s="29"/>
      <c r="J582" s="399"/>
      <c r="L582" s="192"/>
      <c r="M582" s="29"/>
    </row>
    <row r="583" spans="3:13" x14ac:dyDescent="0.2">
      <c r="C583" s="398"/>
      <c r="D583" s="398"/>
      <c r="I583" s="29"/>
      <c r="J583" s="399"/>
      <c r="L583" s="192"/>
      <c r="M583" s="29"/>
    </row>
    <row r="584" spans="3:13" x14ac:dyDescent="0.2">
      <c r="C584" s="398"/>
      <c r="D584" s="398"/>
      <c r="I584" s="29"/>
      <c r="J584" s="399"/>
      <c r="L584" s="192"/>
      <c r="M584" s="29"/>
    </row>
    <row r="585" spans="3:13" x14ac:dyDescent="0.2">
      <c r="C585" s="398"/>
      <c r="D585" s="398"/>
      <c r="I585" s="29"/>
      <c r="J585" s="399"/>
      <c r="L585" s="192"/>
      <c r="M585" s="29"/>
    </row>
    <row r="586" spans="3:13" x14ac:dyDescent="0.2">
      <c r="C586" s="398"/>
      <c r="D586" s="398"/>
      <c r="I586" s="29"/>
      <c r="J586" s="399"/>
      <c r="L586" s="192"/>
      <c r="M586" s="29"/>
    </row>
    <row r="587" spans="3:13" x14ac:dyDescent="0.2">
      <c r="C587" s="398"/>
      <c r="D587" s="398"/>
      <c r="I587" s="29"/>
      <c r="J587" s="399"/>
      <c r="L587" s="192"/>
      <c r="M587" s="29"/>
    </row>
    <row r="588" spans="3:13" x14ac:dyDescent="0.2">
      <c r="C588" s="398"/>
      <c r="D588" s="398"/>
      <c r="I588" s="29"/>
      <c r="J588" s="399"/>
      <c r="L588" s="192"/>
      <c r="M588" s="29"/>
    </row>
    <row r="589" spans="3:13" x14ac:dyDescent="0.2">
      <c r="C589" s="398"/>
      <c r="D589" s="398"/>
      <c r="I589" s="29"/>
      <c r="J589" s="399"/>
      <c r="L589" s="192"/>
      <c r="M589" s="29"/>
    </row>
    <row r="590" spans="3:13" x14ac:dyDescent="0.2">
      <c r="C590" s="398"/>
      <c r="D590" s="398"/>
      <c r="I590" s="29"/>
      <c r="J590" s="399"/>
      <c r="L590" s="192"/>
      <c r="M590" s="29"/>
    </row>
    <row r="591" spans="3:13" x14ac:dyDescent="0.2">
      <c r="C591" s="398"/>
      <c r="D591" s="398"/>
      <c r="I591" s="29"/>
      <c r="J591" s="399"/>
      <c r="L591" s="192"/>
      <c r="M591" s="29"/>
    </row>
    <row r="592" spans="3:13" x14ac:dyDescent="0.2">
      <c r="C592" s="398"/>
      <c r="D592" s="398"/>
      <c r="I592" s="29"/>
      <c r="J592" s="399"/>
      <c r="L592" s="192"/>
      <c r="M592" s="29"/>
    </row>
    <row r="593" spans="3:13" x14ac:dyDescent="0.2">
      <c r="C593" s="398"/>
      <c r="D593" s="398"/>
      <c r="I593" s="29"/>
      <c r="J593" s="399"/>
      <c r="L593" s="192"/>
      <c r="M593" s="29"/>
    </row>
    <row r="594" spans="3:13" x14ac:dyDescent="0.2">
      <c r="C594" s="398"/>
      <c r="D594" s="398"/>
      <c r="I594" s="29"/>
      <c r="J594" s="399"/>
      <c r="L594" s="192"/>
      <c r="M594" s="29"/>
    </row>
    <row r="595" spans="3:13" x14ac:dyDescent="0.2">
      <c r="C595" s="398"/>
      <c r="D595" s="398"/>
      <c r="I595" s="29"/>
      <c r="J595" s="399"/>
      <c r="L595" s="192"/>
      <c r="M595" s="29"/>
    </row>
    <row r="596" spans="3:13" x14ac:dyDescent="0.2">
      <c r="C596" s="398"/>
      <c r="D596" s="398"/>
      <c r="I596" s="29"/>
      <c r="J596" s="399"/>
      <c r="L596" s="192"/>
      <c r="M596" s="29"/>
    </row>
    <row r="597" spans="3:13" x14ac:dyDescent="0.2">
      <c r="C597" s="398"/>
      <c r="D597" s="398"/>
      <c r="I597" s="29"/>
      <c r="J597" s="399"/>
      <c r="L597" s="192"/>
      <c r="M597" s="29"/>
    </row>
    <row r="598" spans="3:13" x14ac:dyDescent="0.2">
      <c r="C598" s="398"/>
      <c r="D598" s="398"/>
      <c r="I598" s="29"/>
      <c r="J598" s="399"/>
      <c r="L598" s="192"/>
      <c r="M598" s="29"/>
    </row>
    <row r="599" spans="3:13" x14ac:dyDescent="0.2">
      <c r="C599" s="398"/>
      <c r="D599" s="398"/>
      <c r="I599" s="29"/>
      <c r="J599" s="399"/>
      <c r="L599" s="192"/>
      <c r="M599" s="29"/>
    </row>
    <row r="600" spans="3:13" x14ac:dyDescent="0.2">
      <c r="C600" s="398"/>
      <c r="D600" s="398"/>
      <c r="I600" s="29"/>
      <c r="J600" s="399"/>
      <c r="L600" s="192"/>
      <c r="M600" s="29"/>
    </row>
    <row r="601" spans="3:13" x14ac:dyDescent="0.2">
      <c r="C601" s="398"/>
      <c r="D601" s="398"/>
      <c r="I601" s="29"/>
      <c r="J601" s="399"/>
      <c r="L601" s="192"/>
      <c r="M601" s="29"/>
    </row>
    <row r="602" spans="3:13" x14ac:dyDescent="0.2">
      <c r="C602" s="398"/>
      <c r="D602" s="398"/>
      <c r="I602" s="29"/>
      <c r="J602" s="399"/>
      <c r="L602" s="192"/>
      <c r="M602" s="29"/>
    </row>
    <row r="603" spans="3:13" x14ac:dyDescent="0.2">
      <c r="C603" s="398"/>
      <c r="D603" s="398"/>
      <c r="I603" s="29"/>
      <c r="J603" s="399"/>
      <c r="L603" s="192"/>
      <c r="M603" s="29"/>
    </row>
    <row r="604" spans="3:13" x14ac:dyDescent="0.2">
      <c r="C604" s="398"/>
      <c r="D604" s="398"/>
      <c r="I604" s="29"/>
      <c r="J604" s="399"/>
      <c r="L604" s="192"/>
      <c r="M604" s="29"/>
    </row>
    <row r="605" spans="3:13" x14ac:dyDescent="0.2">
      <c r="C605" s="398"/>
      <c r="D605" s="398"/>
      <c r="I605" s="29"/>
      <c r="J605" s="399"/>
      <c r="L605" s="192"/>
      <c r="M605" s="29"/>
    </row>
    <row r="606" spans="3:13" x14ac:dyDescent="0.2">
      <c r="C606" s="398"/>
      <c r="D606" s="398"/>
      <c r="I606" s="29"/>
      <c r="J606" s="399"/>
      <c r="L606" s="192"/>
      <c r="M606" s="29"/>
    </row>
    <row r="607" spans="3:13" x14ac:dyDescent="0.2">
      <c r="C607" s="398"/>
      <c r="D607" s="398"/>
      <c r="I607" s="29"/>
      <c r="J607" s="399"/>
      <c r="L607" s="192"/>
      <c r="M607" s="29"/>
    </row>
    <row r="608" spans="3:13" x14ac:dyDescent="0.2">
      <c r="C608" s="398"/>
      <c r="D608" s="398"/>
      <c r="I608" s="29"/>
      <c r="J608" s="399"/>
      <c r="L608" s="192"/>
      <c r="M608" s="29"/>
    </row>
    <row r="609" spans="3:13" x14ac:dyDescent="0.2">
      <c r="C609" s="398"/>
      <c r="D609" s="398"/>
      <c r="I609" s="29"/>
      <c r="J609" s="399"/>
      <c r="L609" s="192"/>
      <c r="M609" s="29"/>
    </row>
    <row r="610" spans="3:13" x14ac:dyDescent="0.2">
      <c r="C610" s="398"/>
      <c r="D610" s="398"/>
      <c r="I610" s="29"/>
      <c r="J610" s="399"/>
      <c r="L610" s="192"/>
      <c r="M610" s="29"/>
    </row>
    <row r="611" spans="3:13" x14ac:dyDescent="0.2">
      <c r="C611" s="398"/>
      <c r="D611" s="398"/>
      <c r="I611" s="29"/>
      <c r="J611" s="399"/>
      <c r="L611" s="192"/>
      <c r="M611" s="29"/>
    </row>
    <row r="612" spans="3:13" x14ac:dyDescent="0.2">
      <c r="C612" s="398"/>
      <c r="D612" s="398"/>
      <c r="I612" s="29"/>
      <c r="J612" s="399"/>
      <c r="L612" s="192"/>
      <c r="M612" s="29"/>
    </row>
    <row r="613" spans="3:13" x14ac:dyDescent="0.2">
      <c r="C613" s="398"/>
      <c r="D613" s="398"/>
      <c r="I613" s="29"/>
      <c r="J613" s="399"/>
      <c r="L613" s="192"/>
      <c r="M613" s="29"/>
    </row>
    <row r="614" spans="3:13" x14ac:dyDescent="0.2">
      <c r="C614" s="398"/>
      <c r="D614" s="398"/>
      <c r="I614" s="29"/>
      <c r="J614" s="399"/>
      <c r="L614" s="192"/>
      <c r="M614" s="29"/>
    </row>
    <row r="615" spans="3:13" x14ac:dyDescent="0.2">
      <c r="C615" s="398"/>
      <c r="D615" s="398"/>
      <c r="I615" s="29"/>
      <c r="J615" s="399"/>
      <c r="L615" s="192"/>
      <c r="M615" s="29"/>
    </row>
    <row r="616" spans="3:13" x14ac:dyDescent="0.2">
      <c r="C616" s="398"/>
      <c r="D616" s="398"/>
      <c r="I616" s="29"/>
      <c r="J616" s="399"/>
      <c r="L616" s="192"/>
      <c r="M616" s="29"/>
    </row>
    <row r="617" spans="3:13" x14ac:dyDescent="0.2">
      <c r="C617" s="398"/>
      <c r="D617" s="398"/>
      <c r="I617" s="29"/>
      <c r="J617" s="399"/>
      <c r="L617" s="192"/>
      <c r="M617" s="29"/>
    </row>
    <row r="618" spans="3:13" x14ac:dyDescent="0.2">
      <c r="C618" s="398"/>
      <c r="D618" s="398"/>
      <c r="I618" s="29"/>
      <c r="J618" s="399"/>
      <c r="L618" s="192"/>
      <c r="M618" s="29"/>
    </row>
    <row r="619" spans="3:13" x14ac:dyDescent="0.2">
      <c r="C619" s="398"/>
      <c r="D619" s="398"/>
      <c r="I619" s="29"/>
      <c r="J619" s="399"/>
      <c r="L619" s="192"/>
      <c r="M619" s="29"/>
    </row>
    <row r="620" spans="3:13" x14ac:dyDescent="0.2">
      <c r="C620" s="398"/>
      <c r="D620" s="398"/>
      <c r="I620" s="29"/>
      <c r="J620" s="399"/>
      <c r="L620" s="192"/>
      <c r="M620" s="29"/>
    </row>
    <row r="621" spans="3:13" x14ac:dyDescent="0.2">
      <c r="C621" s="398"/>
      <c r="D621" s="398"/>
      <c r="I621" s="29"/>
      <c r="J621" s="399"/>
      <c r="L621" s="192"/>
      <c r="M621" s="29"/>
    </row>
    <row r="622" spans="3:13" x14ac:dyDescent="0.2">
      <c r="C622" s="398"/>
      <c r="D622" s="398"/>
      <c r="I622" s="29"/>
      <c r="J622" s="399"/>
      <c r="L622" s="192"/>
      <c r="M622" s="29"/>
    </row>
    <row r="623" spans="3:13" x14ac:dyDescent="0.2">
      <c r="C623" s="398"/>
      <c r="D623" s="398"/>
      <c r="I623" s="29"/>
      <c r="J623" s="399"/>
      <c r="L623" s="192"/>
      <c r="M623" s="29"/>
    </row>
    <row r="624" spans="3:13" x14ac:dyDescent="0.2">
      <c r="C624" s="398"/>
      <c r="D624" s="398"/>
      <c r="I624" s="29"/>
      <c r="J624" s="399"/>
      <c r="L624" s="192"/>
      <c r="M624" s="29"/>
    </row>
    <row r="625" spans="3:13" x14ac:dyDescent="0.2">
      <c r="C625" s="398"/>
      <c r="D625" s="398"/>
      <c r="I625" s="29"/>
      <c r="J625" s="399"/>
      <c r="L625" s="192"/>
      <c r="M625" s="29"/>
    </row>
    <row r="626" spans="3:13" x14ac:dyDescent="0.2">
      <c r="C626" s="398"/>
      <c r="D626" s="398"/>
      <c r="I626" s="29"/>
      <c r="J626" s="399"/>
      <c r="L626" s="192"/>
      <c r="M626" s="29"/>
    </row>
    <row r="627" spans="3:13" x14ac:dyDescent="0.2">
      <c r="C627" s="398"/>
      <c r="D627" s="398"/>
      <c r="I627" s="29"/>
      <c r="J627" s="399"/>
      <c r="L627" s="192"/>
      <c r="M627" s="29"/>
    </row>
    <row r="628" spans="3:13" x14ac:dyDescent="0.2">
      <c r="C628" s="398"/>
      <c r="D628" s="398"/>
      <c r="I628" s="29"/>
      <c r="J628" s="399"/>
      <c r="L628" s="192"/>
      <c r="M628" s="29"/>
    </row>
    <row r="629" spans="3:13" x14ac:dyDescent="0.2">
      <c r="C629" s="398"/>
      <c r="D629" s="398"/>
      <c r="I629" s="29"/>
      <c r="J629" s="399"/>
      <c r="L629" s="192"/>
      <c r="M629" s="29"/>
    </row>
    <row r="630" spans="3:13" x14ac:dyDescent="0.2">
      <c r="C630" s="398"/>
      <c r="D630" s="398"/>
      <c r="I630" s="29"/>
      <c r="J630" s="399"/>
      <c r="L630" s="192"/>
      <c r="M630" s="29"/>
    </row>
    <row r="631" spans="3:13" x14ac:dyDescent="0.2">
      <c r="C631" s="398"/>
      <c r="D631" s="398"/>
      <c r="I631" s="29"/>
      <c r="J631" s="399"/>
      <c r="L631" s="192"/>
      <c r="M631" s="29"/>
    </row>
    <row r="632" spans="3:13" x14ac:dyDescent="0.2">
      <c r="C632" s="398"/>
      <c r="D632" s="398"/>
      <c r="I632" s="29"/>
      <c r="J632" s="399"/>
      <c r="L632" s="192"/>
      <c r="M632" s="29"/>
    </row>
    <row r="633" spans="3:13" x14ac:dyDescent="0.2">
      <c r="C633" s="398"/>
      <c r="D633" s="398"/>
      <c r="I633" s="29"/>
      <c r="J633" s="399"/>
      <c r="L633" s="192"/>
      <c r="M633" s="29"/>
    </row>
    <row r="634" spans="3:13" x14ac:dyDescent="0.2">
      <c r="C634" s="398"/>
      <c r="D634" s="398"/>
      <c r="I634" s="29"/>
      <c r="J634" s="399"/>
      <c r="L634" s="192"/>
      <c r="M634" s="29"/>
    </row>
    <row r="635" spans="3:13" x14ac:dyDescent="0.2">
      <c r="C635" s="398"/>
      <c r="D635" s="398"/>
      <c r="I635" s="29"/>
      <c r="J635" s="399"/>
      <c r="L635" s="192"/>
      <c r="M635" s="29"/>
    </row>
    <row r="636" spans="3:13" x14ac:dyDescent="0.2">
      <c r="C636" s="398"/>
      <c r="D636" s="398"/>
      <c r="I636" s="29"/>
      <c r="J636" s="399"/>
      <c r="L636" s="192"/>
      <c r="M636" s="29"/>
    </row>
    <row r="637" spans="3:13" x14ac:dyDescent="0.2">
      <c r="C637" s="398"/>
      <c r="D637" s="398"/>
      <c r="I637" s="29"/>
      <c r="J637" s="399"/>
      <c r="L637" s="192"/>
      <c r="M637" s="29"/>
    </row>
    <row r="638" spans="3:13" x14ac:dyDescent="0.2">
      <c r="C638" s="398"/>
      <c r="D638" s="398"/>
      <c r="I638" s="29"/>
      <c r="J638" s="399"/>
      <c r="L638" s="192"/>
      <c r="M638" s="29"/>
    </row>
    <row r="639" spans="3:13" x14ac:dyDescent="0.2">
      <c r="C639" s="398"/>
      <c r="D639" s="398"/>
      <c r="I639" s="29"/>
      <c r="J639" s="399"/>
      <c r="L639" s="192"/>
      <c r="M639" s="29"/>
    </row>
    <row r="640" spans="3:13" x14ac:dyDescent="0.2">
      <c r="C640" s="398"/>
      <c r="D640" s="398"/>
      <c r="I640" s="29"/>
      <c r="J640" s="399"/>
      <c r="L640" s="192"/>
      <c r="M640" s="29"/>
    </row>
    <row r="641" spans="3:13" x14ac:dyDescent="0.2">
      <c r="C641" s="398"/>
      <c r="D641" s="398"/>
      <c r="I641" s="29"/>
      <c r="J641" s="399"/>
      <c r="L641" s="192"/>
      <c r="M641" s="29"/>
    </row>
    <row r="642" spans="3:13" x14ac:dyDescent="0.2">
      <c r="C642" s="398"/>
      <c r="D642" s="398"/>
      <c r="I642" s="29"/>
      <c r="J642" s="399"/>
      <c r="L642" s="192"/>
      <c r="M642" s="29"/>
    </row>
    <row r="643" spans="3:13" x14ac:dyDescent="0.2">
      <c r="C643" s="398"/>
      <c r="D643" s="398"/>
      <c r="I643" s="29"/>
      <c r="J643" s="399"/>
      <c r="L643" s="192"/>
      <c r="M643" s="29"/>
    </row>
    <row r="644" spans="3:13" x14ac:dyDescent="0.2">
      <c r="C644" s="398"/>
      <c r="D644" s="398"/>
      <c r="I644" s="29"/>
      <c r="J644" s="399"/>
      <c r="L644" s="192"/>
      <c r="M644" s="29"/>
    </row>
    <row r="645" spans="3:13" x14ac:dyDescent="0.2">
      <c r="C645" s="398"/>
      <c r="D645" s="398"/>
      <c r="I645" s="29"/>
      <c r="J645" s="399"/>
      <c r="L645" s="192"/>
      <c r="M645" s="29"/>
    </row>
    <row r="646" spans="3:13" x14ac:dyDescent="0.2">
      <c r="C646" s="398"/>
      <c r="D646" s="398"/>
      <c r="I646" s="29"/>
      <c r="J646" s="399"/>
      <c r="L646" s="192"/>
      <c r="M646" s="29"/>
    </row>
    <row r="647" spans="3:13" x14ac:dyDescent="0.2">
      <c r="C647" s="398"/>
      <c r="D647" s="398"/>
      <c r="I647" s="29"/>
      <c r="J647" s="399"/>
      <c r="L647" s="192"/>
      <c r="M647" s="29"/>
    </row>
    <row r="648" spans="3:13" x14ac:dyDescent="0.2">
      <c r="C648" s="398"/>
      <c r="D648" s="398"/>
      <c r="I648" s="29"/>
      <c r="J648" s="399"/>
      <c r="L648" s="192"/>
      <c r="M648" s="29"/>
    </row>
    <row r="649" spans="3:13" x14ac:dyDescent="0.2">
      <c r="C649" s="398"/>
      <c r="D649" s="398"/>
      <c r="I649" s="29"/>
      <c r="J649" s="399"/>
      <c r="L649" s="192"/>
      <c r="M649" s="29"/>
    </row>
    <row r="650" spans="3:13" x14ac:dyDescent="0.2">
      <c r="C650" s="398"/>
      <c r="D650" s="398"/>
      <c r="I650" s="29"/>
      <c r="J650" s="399"/>
      <c r="L650" s="192"/>
      <c r="M650" s="29"/>
    </row>
    <row r="651" spans="3:13" x14ac:dyDescent="0.2">
      <c r="C651" s="398"/>
      <c r="D651" s="398"/>
      <c r="I651" s="29"/>
      <c r="J651" s="399"/>
      <c r="L651" s="192"/>
      <c r="M651" s="29"/>
    </row>
    <row r="652" spans="3:13" x14ac:dyDescent="0.2">
      <c r="C652" s="398"/>
      <c r="D652" s="398"/>
      <c r="I652" s="29"/>
      <c r="J652" s="399"/>
      <c r="L652" s="192"/>
      <c r="M652" s="29"/>
    </row>
    <row r="653" spans="3:13" x14ac:dyDescent="0.2">
      <c r="C653" s="398"/>
      <c r="D653" s="398"/>
      <c r="I653" s="29"/>
      <c r="J653" s="399"/>
      <c r="L653" s="192"/>
      <c r="M653" s="29"/>
    </row>
    <row r="654" spans="3:13" x14ac:dyDescent="0.2">
      <c r="C654" s="398"/>
      <c r="D654" s="398"/>
      <c r="I654" s="29"/>
      <c r="J654" s="399"/>
      <c r="L654" s="192"/>
      <c r="M654" s="29"/>
    </row>
    <row r="655" spans="3:13" x14ac:dyDescent="0.2">
      <c r="C655" s="398"/>
      <c r="D655" s="398"/>
      <c r="I655" s="29"/>
      <c r="J655" s="399"/>
      <c r="L655" s="192"/>
      <c r="M655" s="29"/>
    </row>
    <row r="656" spans="3:13" x14ac:dyDescent="0.2">
      <c r="C656" s="398"/>
      <c r="D656" s="398"/>
      <c r="I656" s="29"/>
      <c r="J656" s="399"/>
      <c r="L656" s="192"/>
      <c r="M656" s="29"/>
    </row>
    <row r="657" spans="3:13" x14ac:dyDescent="0.2">
      <c r="C657" s="398"/>
      <c r="D657" s="398"/>
      <c r="I657" s="29"/>
      <c r="J657" s="399"/>
      <c r="L657" s="192"/>
      <c r="M657" s="29"/>
    </row>
    <row r="658" spans="3:13" x14ac:dyDescent="0.2">
      <c r="C658" s="398"/>
      <c r="D658" s="398"/>
      <c r="I658" s="29"/>
      <c r="J658" s="399"/>
      <c r="L658" s="192"/>
      <c r="M658" s="29"/>
    </row>
    <row r="659" spans="3:13" x14ac:dyDescent="0.2">
      <c r="C659" s="398"/>
      <c r="D659" s="398"/>
      <c r="I659" s="29"/>
      <c r="J659" s="399"/>
      <c r="L659" s="192"/>
      <c r="M659" s="29"/>
    </row>
    <row r="660" spans="3:13" x14ac:dyDescent="0.2">
      <c r="C660" s="398"/>
      <c r="D660" s="398"/>
      <c r="I660" s="29"/>
      <c r="J660" s="399"/>
      <c r="L660" s="192"/>
      <c r="M660" s="29"/>
    </row>
    <row r="661" spans="3:13" x14ac:dyDescent="0.2">
      <c r="C661" s="398"/>
      <c r="D661" s="398"/>
      <c r="I661" s="29"/>
      <c r="J661" s="399"/>
      <c r="L661" s="192"/>
      <c r="M661" s="29"/>
    </row>
    <row r="662" spans="3:13" x14ac:dyDescent="0.2">
      <c r="C662" s="398"/>
      <c r="D662" s="398"/>
      <c r="I662" s="29"/>
      <c r="J662" s="399"/>
      <c r="L662" s="192"/>
      <c r="M662" s="29"/>
    </row>
    <row r="663" spans="3:13" x14ac:dyDescent="0.2">
      <c r="C663" s="398"/>
      <c r="D663" s="398"/>
      <c r="I663" s="29"/>
      <c r="J663" s="399"/>
      <c r="L663" s="192"/>
      <c r="M663" s="29"/>
    </row>
    <row r="664" spans="3:13" x14ac:dyDescent="0.2">
      <c r="C664" s="398"/>
      <c r="D664" s="398"/>
      <c r="I664" s="29"/>
      <c r="J664" s="399"/>
      <c r="L664" s="192"/>
      <c r="M664" s="29"/>
    </row>
    <row r="665" spans="3:13" x14ac:dyDescent="0.2">
      <c r="C665" s="398"/>
      <c r="D665" s="398"/>
      <c r="I665" s="29"/>
      <c r="J665" s="399"/>
      <c r="L665" s="192"/>
      <c r="M665" s="29"/>
    </row>
    <row r="666" spans="3:13" x14ac:dyDescent="0.2">
      <c r="C666" s="398"/>
      <c r="D666" s="398"/>
      <c r="I666" s="29"/>
      <c r="J666" s="399"/>
      <c r="L666" s="192"/>
      <c r="M666" s="29"/>
    </row>
    <row r="667" spans="3:13" x14ac:dyDescent="0.2">
      <c r="C667" s="398"/>
      <c r="D667" s="398"/>
      <c r="I667" s="29"/>
      <c r="J667" s="399"/>
      <c r="L667" s="192"/>
      <c r="M667" s="29"/>
    </row>
    <row r="668" spans="3:13" x14ac:dyDescent="0.2">
      <c r="C668" s="398"/>
      <c r="D668" s="398"/>
      <c r="I668" s="29"/>
      <c r="J668" s="399"/>
      <c r="L668" s="192"/>
      <c r="M668" s="29"/>
    </row>
    <row r="669" spans="3:13" x14ac:dyDescent="0.2">
      <c r="C669" s="398"/>
      <c r="D669" s="398"/>
      <c r="I669" s="29"/>
      <c r="J669" s="399"/>
      <c r="L669" s="192"/>
      <c r="M669" s="29"/>
    </row>
    <row r="670" spans="3:13" x14ac:dyDescent="0.2">
      <c r="C670" s="398"/>
      <c r="D670" s="398"/>
      <c r="I670" s="29"/>
      <c r="J670" s="399"/>
      <c r="L670" s="192"/>
      <c r="M670" s="29"/>
    </row>
    <row r="671" spans="3:13" x14ac:dyDescent="0.2">
      <c r="C671" s="398"/>
      <c r="D671" s="398"/>
      <c r="I671" s="29"/>
      <c r="J671" s="399"/>
      <c r="L671" s="192"/>
      <c r="M671" s="29"/>
    </row>
    <row r="672" spans="3:13" x14ac:dyDescent="0.2">
      <c r="C672" s="398"/>
      <c r="D672" s="398"/>
      <c r="I672" s="29"/>
      <c r="J672" s="399"/>
      <c r="L672" s="192"/>
      <c r="M672" s="29"/>
    </row>
    <row r="673" spans="3:13" x14ac:dyDescent="0.2">
      <c r="C673" s="398"/>
      <c r="D673" s="398"/>
      <c r="I673" s="29"/>
      <c r="J673" s="399"/>
      <c r="L673" s="192"/>
      <c r="M673" s="29"/>
    </row>
    <row r="674" spans="3:13" x14ac:dyDescent="0.2">
      <c r="C674" s="398"/>
      <c r="D674" s="398"/>
      <c r="I674" s="29"/>
      <c r="J674" s="399"/>
      <c r="L674" s="192"/>
      <c r="M674" s="29"/>
    </row>
    <row r="675" spans="3:13" x14ac:dyDescent="0.2">
      <c r="C675" s="398"/>
      <c r="D675" s="398"/>
      <c r="I675" s="29"/>
      <c r="J675" s="399"/>
      <c r="L675" s="192"/>
      <c r="M675" s="29"/>
    </row>
    <row r="676" spans="3:13" x14ac:dyDescent="0.2">
      <c r="C676" s="398"/>
      <c r="D676" s="398"/>
      <c r="I676" s="29"/>
      <c r="J676" s="399"/>
      <c r="L676" s="192"/>
      <c r="M676" s="29"/>
    </row>
    <row r="677" spans="3:13" x14ac:dyDescent="0.2">
      <c r="C677" s="398"/>
      <c r="D677" s="398"/>
      <c r="I677" s="29"/>
      <c r="J677" s="399"/>
      <c r="L677" s="192"/>
      <c r="M677" s="29"/>
    </row>
    <row r="678" spans="3:13" x14ac:dyDescent="0.2">
      <c r="C678" s="398"/>
      <c r="D678" s="398"/>
      <c r="I678" s="29"/>
      <c r="J678" s="399"/>
      <c r="L678" s="192"/>
      <c r="M678" s="29"/>
    </row>
    <row r="679" spans="3:13" x14ac:dyDescent="0.2">
      <c r="C679" s="398"/>
      <c r="D679" s="398"/>
      <c r="I679" s="29"/>
      <c r="J679" s="399"/>
      <c r="L679" s="192"/>
      <c r="M679" s="29"/>
    </row>
    <row r="680" spans="3:13" x14ac:dyDescent="0.2">
      <c r="C680" s="398"/>
      <c r="D680" s="398"/>
      <c r="I680" s="29"/>
      <c r="J680" s="399"/>
      <c r="L680" s="192"/>
      <c r="M680" s="29"/>
    </row>
    <row r="681" spans="3:13" x14ac:dyDescent="0.2">
      <c r="C681" s="398"/>
      <c r="D681" s="398"/>
      <c r="I681" s="29"/>
      <c r="J681" s="399"/>
      <c r="L681" s="192"/>
      <c r="M681" s="29"/>
    </row>
    <row r="682" spans="3:13" x14ac:dyDescent="0.2">
      <c r="C682" s="398"/>
      <c r="D682" s="398"/>
      <c r="I682" s="29"/>
      <c r="J682" s="399"/>
      <c r="L682" s="192"/>
      <c r="M682" s="29"/>
    </row>
    <row r="683" spans="3:13" x14ac:dyDescent="0.2">
      <c r="C683" s="398"/>
      <c r="D683" s="398"/>
      <c r="I683" s="29"/>
      <c r="J683" s="399"/>
      <c r="L683" s="192"/>
      <c r="M683" s="29"/>
    </row>
    <row r="684" spans="3:13" x14ac:dyDescent="0.2">
      <c r="C684" s="398"/>
      <c r="D684" s="398"/>
      <c r="I684" s="29"/>
      <c r="J684" s="399"/>
      <c r="L684" s="192"/>
      <c r="M684" s="29"/>
    </row>
    <row r="685" spans="3:13" x14ac:dyDescent="0.2">
      <c r="C685" s="398"/>
      <c r="D685" s="398"/>
      <c r="I685" s="29"/>
      <c r="J685" s="399"/>
      <c r="L685" s="192"/>
      <c r="M685" s="29"/>
    </row>
    <row r="686" spans="3:13" x14ac:dyDescent="0.2">
      <c r="C686" s="398"/>
      <c r="D686" s="398"/>
      <c r="I686" s="29"/>
      <c r="J686" s="399"/>
      <c r="L686" s="192"/>
      <c r="M686" s="29"/>
    </row>
    <row r="687" spans="3:13" x14ac:dyDescent="0.2">
      <c r="C687" s="398"/>
      <c r="D687" s="398"/>
      <c r="I687" s="29"/>
      <c r="J687" s="399"/>
      <c r="L687" s="192"/>
      <c r="M687" s="29"/>
    </row>
    <row r="688" spans="3:13" x14ac:dyDescent="0.2">
      <c r="C688" s="398"/>
      <c r="D688" s="398"/>
      <c r="I688" s="29"/>
      <c r="J688" s="399"/>
      <c r="L688" s="192"/>
      <c r="M688" s="29"/>
    </row>
    <row r="689" spans="3:13" x14ac:dyDescent="0.2">
      <c r="C689" s="398"/>
      <c r="D689" s="398"/>
      <c r="I689" s="29"/>
      <c r="J689" s="399"/>
      <c r="L689" s="192"/>
      <c r="M689" s="29"/>
    </row>
    <row r="690" spans="3:13" x14ac:dyDescent="0.2">
      <c r="C690" s="398"/>
      <c r="D690" s="398"/>
      <c r="I690" s="29"/>
      <c r="J690" s="399"/>
      <c r="L690" s="192"/>
      <c r="M690" s="29"/>
    </row>
    <row r="691" spans="3:13" x14ac:dyDescent="0.2">
      <c r="C691" s="398"/>
      <c r="D691" s="398"/>
      <c r="I691" s="29"/>
      <c r="J691" s="399"/>
      <c r="L691" s="192"/>
      <c r="M691" s="29"/>
    </row>
    <row r="692" spans="3:13" x14ac:dyDescent="0.2">
      <c r="C692" s="398"/>
      <c r="D692" s="398"/>
      <c r="I692" s="29"/>
      <c r="J692" s="399"/>
      <c r="L692" s="192"/>
      <c r="M692" s="29"/>
    </row>
    <row r="693" spans="3:13" x14ac:dyDescent="0.2">
      <c r="C693" s="398"/>
      <c r="D693" s="398"/>
      <c r="I693" s="29"/>
      <c r="J693" s="399"/>
      <c r="L693" s="192"/>
      <c r="M693" s="29"/>
    </row>
    <row r="694" spans="3:13" x14ac:dyDescent="0.2">
      <c r="C694" s="398"/>
      <c r="D694" s="398"/>
      <c r="I694" s="29"/>
      <c r="J694" s="399"/>
      <c r="L694" s="192"/>
      <c r="M694" s="29"/>
    </row>
    <row r="695" spans="3:13" x14ac:dyDescent="0.2">
      <c r="C695" s="398"/>
      <c r="D695" s="398"/>
      <c r="I695" s="29"/>
      <c r="J695" s="399"/>
      <c r="L695" s="192"/>
      <c r="M695" s="29"/>
    </row>
    <row r="696" spans="3:13" x14ac:dyDescent="0.2">
      <c r="C696" s="398"/>
      <c r="D696" s="398"/>
      <c r="I696" s="29"/>
      <c r="J696" s="399"/>
      <c r="L696" s="192"/>
      <c r="M696" s="29"/>
    </row>
    <row r="697" spans="3:13" x14ac:dyDescent="0.2">
      <c r="C697" s="398"/>
      <c r="D697" s="398"/>
      <c r="I697" s="29"/>
      <c r="J697" s="399"/>
      <c r="L697" s="192"/>
      <c r="M697" s="29"/>
    </row>
    <row r="698" spans="3:13" x14ac:dyDescent="0.2">
      <c r="C698" s="398"/>
      <c r="D698" s="398"/>
      <c r="I698" s="29"/>
      <c r="J698" s="399"/>
      <c r="L698" s="192"/>
      <c r="M698" s="29"/>
    </row>
    <row r="699" spans="3:13" x14ac:dyDescent="0.2">
      <c r="C699" s="398"/>
      <c r="D699" s="398"/>
      <c r="I699" s="29"/>
      <c r="J699" s="399"/>
      <c r="L699" s="192"/>
      <c r="M699" s="29"/>
    </row>
    <row r="700" spans="3:13" x14ac:dyDescent="0.2">
      <c r="C700" s="398"/>
      <c r="D700" s="398"/>
      <c r="I700" s="29"/>
      <c r="J700" s="399"/>
      <c r="L700" s="192"/>
      <c r="M700" s="29"/>
    </row>
    <row r="701" spans="3:13" x14ac:dyDescent="0.2">
      <c r="C701" s="398"/>
      <c r="D701" s="398"/>
      <c r="I701" s="29"/>
      <c r="J701" s="399"/>
      <c r="L701" s="192"/>
      <c r="M701" s="29"/>
    </row>
    <row r="702" spans="3:13" x14ac:dyDescent="0.2">
      <c r="C702" s="398"/>
      <c r="D702" s="398"/>
      <c r="I702" s="29"/>
      <c r="J702" s="399"/>
      <c r="L702" s="192"/>
      <c r="M702" s="29"/>
    </row>
    <row r="703" spans="3:13" x14ac:dyDescent="0.2">
      <c r="C703" s="398"/>
      <c r="D703" s="398"/>
      <c r="I703" s="29"/>
      <c r="J703" s="399"/>
      <c r="L703" s="192"/>
      <c r="M703" s="29"/>
    </row>
    <row r="704" spans="3:13" x14ac:dyDescent="0.2">
      <c r="C704" s="398"/>
      <c r="D704" s="398"/>
      <c r="I704" s="29"/>
      <c r="J704" s="399"/>
      <c r="L704" s="192"/>
      <c r="M704" s="29"/>
    </row>
    <row r="705" spans="3:13" x14ac:dyDescent="0.2">
      <c r="C705" s="398"/>
      <c r="D705" s="398"/>
      <c r="I705" s="29"/>
      <c r="J705" s="399"/>
      <c r="L705" s="192"/>
      <c r="M705" s="29"/>
    </row>
    <row r="706" spans="3:13" x14ac:dyDescent="0.2">
      <c r="C706" s="398"/>
      <c r="D706" s="398"/>
      <c r="I706" s="29"/>
      <c r="J706" s="399"/>
      <c r="L706" s="192"/>
      <c r="M706" s="29"/>
    </row>
    <row r="707" spans="3:13" x14ac:dyDescent="0.2">
      <c r="C707" s="398"/>
      <c r="D707" s="398"/>
      <c r="I707" s="29"/>
      <c r="J707" s="399"/>
      <c r="L707" s="192"/>
      <c r="M707" s="29"/>
    </row>
    <row r="708" spans="3:13" x14ac:dyDescent="0.2">
      <c r="C708" s="398"/>
      <c r="D708" s="398"/>
      <c r="I708" s="29"/>
      <c r="J708" s="399"/>
      <c r="L708" s="192"/>
      <c r="M708" s="29"/>
    </row>
    <row r="709" spans="3:13" x14ac:dyDescent="0.2">
      <c r="C709" s="398"/>
      <c r="D709" s="398"/>
      <c r="I709" s="29"/>
      <c r="J709" s="399"/>
      <c r="L709" s="192"/>
      <c r="M709" s="29"/>
    </row>
    <row r="710" spans="3:13" x14ac:dyDescent="0.2">
      <c r="C710" s="398"/>
      <c r="D710" s="398"/>
      <c r="I710" s="29"/>
      <c r="J710" s="399"/>
      <c r="L710" s="192"/>
      <c r="M710" s="29"/>
    </row>
    <row r="711" spans="3:13" x14ac:dyDescent="0.2">
      <c r="C711" s="398"/>
      <c r="D711" s="398"/>
      <c r="I711" s="29"/>
      <c r="J711" s="399"/>
      <c r="L711" s="192"/>
      <c r="M711" s="29"/>
    </row>
    <row r="712" spans="3:13" x14ac:dyDescent="0.2">
      <c r="C712" s="398"/>
      <c r="D712" s="398"/>
      <c r="I712" s="29"/>
      <c r="J712" s="399"/>
      <c r="L712" s="192"/>
      <c r="M712" s="29"/>
    </row>
    <row r="713" spans="3:13" x14ac:dyDescent="0.2">
      <c r="C713" s="398"/>
      <c r="D713" s="398"/>
      <c r="I713" s="29"/>
      <c r="J713" s="399"/>
      <c r="L713" s="192"/>
      <c r="M713" s="29"/>
    </row>
    <row r="714" spans="3:13" x14ac:dyDescent="0.2">
      <c r="C714" s="398"/>
      <c r="D714" s="398"/>
      <c r="I714" s="29"/>
      <c r="J714" s="399"/>
      <c r="L714" s="192"/>
      <c r="M714" s="29"/>
    </row>
    <row r="715" spans="3:13" x14ac:dyDescent="0.2">
      <c r="C715" s="398"/>
      <c r="D715" s="398"/>
      <c r="I715" s="29"/>
      <c r="J715" s="399"/>
      <c r="L715" s="192"/>
      <c r="M715" s="29"/>
    </row>
    <row r="716" spans="3:13" x14ac:dyDescent="0.2">
      <c r="C716" s="398"/>
      <c r="D716" s="398"/>
      <c r="I716" s="29"/>
      <c r="J716" s="399"/>
      <c r="L716" s="192"/>
      <c r="M716" s="29"/>
    </row>
    <row r="717" spans="3:13" x14ac:dyDescent="0.2">
      <c r="C717" s="398"/>
      <c r="D717" s="398"/>
      <c r="I717" s="29"/>
      <c r="J717" s="399"/>
      <c r="L717" s="192"/>
      <c r="M717" s="29"/>
    </row>
    <row r="718" spans="3:13" x14ac:dyDescent="0.2">
      <c r="C718" s="398"/>
      <c r="D718" s="398"/>
      <c r="I718" s="29"/>
      <c r="J718" s="399"/>
      <c r="L718" s="192"/>
      <c r="M718" s="29"/>
    </row>
    <row r="719" spans="3:13" x14ac:dyDescent="0.2">
      <c r="C719" s="398"/>
      <c r="D719" s="398"/>
      <c r="I719" s="29"/>
      <c r="J719" s="399"/>
      <c r="L719" s="192"/>
      <c r="M719" s="29"/>
    </row>
    <row r="720" spans="3:13" x14ac:dyDescent="0.2">
      <c r="C720" s="398"/>
      <c r="D720" s="398"/>
      <c r="I720" s="29"/>
      <c r="J720" s="399"/>
      <c r="L720" s="192"/>
      <c r="M720" s="29"/>
    </row>
    <row r="721" spans="3:13" x14ac:dyDescent="0.2">
      <c r="C721" s="398"/>
      <c r="D721" s="398"/>
      <c r="I721" s="29"/>
      <c r="J721" s="399"/>
      <c r="L721" s="192"/>
      <c r="M721" s="29"/>
    </row>
    <row r="722" spans="3:13" x14ac:dyDescent="0.2">
      <c r="C722" s="398"/>
      <c r="D722" s="398"/>
      <c r="I722" s="29"/>
      <c r="J722" s="399"/>
      <c r="L722" s="192"/>
      <c r="M722" s="29"/>
    </row>
    <row r="723" spans="3:13" x14ac:dyDescent="0.2">
      <c r="C723" s="398"/>
      <c r="D723" s="398"/>
      <c r="I723" s="29"/>
      <c r="J723" s="399"/>
      <c r="L723" s="192"/>
      <c r="M723" s="29"/>
    </row>
    <row r="724" spans="3:13" x14ac:dyDescent="0.2">
      <c r="C724" s="398"/>
      <c r="D724" s="398"/>
      <c r="I724" s="29"/>
      <c r="J724" s="399"/>
      <c r="L724" s="192"/>
      <c r="M724" s="29"/>
    </row>
    <row r="725" spans="3:13" x14ac:dyDescent="0.2">
      <c r="C725" s="398"/>
      <c r="D725" s="398"/>
      <c r="I725" s="29"/>
      <c r="J725" s="399"/>
      <c r="L725" s="192"/>
      <c r="M725" s="29"/>
    </row>
    <row r="726" spans="3:13" x14ac:dyDescent="0.2">
      <c r="C726" s="398"/>
      <c r="D726" s="398"/>
      <c r="I726" s="29"/>
      <c r="J726" s="399"/>
      <c r="L726" s="192"/>
      <c r="M726" s="29"/>
    </row>
    <row r="727" spans="3:13" x14ac:dyDescent="0.2">
      <c r="C727" s="398"/>
      <c r="D727" s="398"/>
      <c r="I727" s="29"/>
      <c r="J727" s="399"/>
      <c r="L727" s="192"/>
      <c r="M727" s="29"/>
    </row>
    <row r="728" spans="3:13" x14ac:dyDescent="0.2">
      <c r="C728" s="398"/>
      <c r="D728" s="398"/>
      <c r="I728" s="29"/>
      <c r="J728" s="399"/>
      <c r="L728" s="192"/>
      <c r="M728" s="29"/>
    </row>
    <row r="729" spans="3:13" x14ac:dyDescent="0.2">
      <c r="C729" s="398"/>
      <c r="D729" s="398"/>
      <c r="I729" s="29"/>
      <c r="J729" s="399"/>
      <c r="L729" s="192"/>
      <c r="M729" s="29"/>
    </row>
    <row r="730" spans="3:13" x14ac:dyDescent="0.2">
      <c r="C730" s="398"/>
      <c r="D730" s="398"/>
      <c r="I730" s="29"/>
      <c r="J730" s="399"/>
      <c r="L730" s="192"/>
      <c r="M730" s="29"/>
    </row>
    <row r="731" spans="3:13" x14ac:dyDescent="0.2">
      <c r="C731" s="398"/>
      <c r="D731" s="398"/>
      <c r="I731" s="29"/>
      <c r="J731" s="399"/>
      <c r="L731" s="192"/>
      <c r="M731" s="29"/>
    </row>
    <row r="732" spans="3:13" x14ac:dyDescent="0.2">
      <c r="C732" s="398"/>
      <c r="D732" s="398"/>
      <c r="I732" s="29"/>
      <c r="J732" s="399"/>
      <c r="L732" s="192"/>
      <c r="M732" s="29"/>
    </row>
    <row r="733" spans="3:13" x14ac:dyDescent="0.2">
      <c r="C733" s="398"/>
      <c r="D733" s="398"/>
      <c r="I733" s="29"/>
      <c r="J733" s="399"/>
      <c r="L733" s="192"/>
      <c r="M733" s="29"/>
    </row>
    <row r="734" spans="3:13" x14ac:dyDescent="0.2">
      <c r="C734" s="398"/>
      <c r="D734" s="398"/>
      <c r="I734" s="29"/>
      <c r="J734" s="399"/>
      <c r="L734" s="192"/>
      <c r="M734" s="29"/>
    </row>
    <row r="735" spans="3:13" x14ac:dyDescent="0.2">
      <c r="C735" s="398"/>
      <c r="D735" s="398"/>
      <c r="I735" s="29"/>
      <c r="J735" s="399"/>
      <c r="L735" s="192"/>
      <c r="M735" s="29"/>
    </row>
    <row r="736" spans="3:13" x14ac:dyDescent="0.2">
      <c r="C736" s="398"/>
      <c r="D736" s="398"/>
      <c r="I736" s="29"/>
      <c r="J736" s="399"/>
      <c r="L736" s="192"/>
      <c r="M736" s="29"/>
    </row>
    <row r="737" spans="3:13" x14ac:dyDescent="0.2">
      <c r="C737" s="398"/>
      <c r="D737" s="398"/>
      <c r="I737" s="29"/>
      <c r="J737" s="399"/>
      <c r="L737" s="192"/>
      <c r="M737" s="29"/>
    </row>
    <row r="738" spans="3:13" x14ac:dyDescent="0.2">
      <c r="C738" s="398"/>
      <c r="D738" s="398"/>
      <c r="I738" s="29"/>
      <c r="J738" s="399"/>
      <c r="L738" s="192"/>
      <c r="M738" s="29"/>
    </row>
    <row r="739" spans="3:13" x14ac:dyDescent="0.2">
      <c r="C739" s="398"/>
      <c r="D739" s="398"/>
      <c r="I739" s="29"/>
      <c r="J739" s="399"/>
      <c r="L739" s="192"/>
      <c r="M739" s="29"/>
    </row>
    <row r="740" spans="3:13" x14ac:dyDescent="0.2">
      <c r="C740" s="398"/>
      <c r="D740" s="398"/>
      <c r="I740" s="29"/>
      <c r="J740" s="399"/>
      <c r="L740" s="192"/>
      <c r="M740" s="29"/>
    </row>
    <row r="741" spans="3:13" x14ac:dyDescent="0.2">
      <c r="C741" s="398"/>
      <c r="D741" s="398"/>
      <c r="I741" s="29"/>
      <c r="J741" s="399"/>
      <c r="L741" s="192"/>
      <c r="M741" s="29"/>
    </row>
    <row r="742" spans="3:13" x14ac:dyDescent="0.2">
      <c r="C742" s="398"/>
      <c r="D742" s="398"/>
      <c r="I742" s="29"/>
      <c r="J742" s="399"/>
      <c r="L742" s="192"/>
      <c r="M742" s="29"/>
    </row>
    <row r="743" spans="3:13" x14ac:dyDescent="0.2">
      <c r="C743" s="398"/>
      <c r="D743" s="398"/>
      <c r="I743" s="29"/>
      <c r="J743" s="399"/>
      <c r="L743" s="192"/>
      <c r="M743" s="29"/>
    </row>
    <row r="744" spans="3:13" x14ac:dyDescent="0.2">
      <c r="C744" s="398"/>
      <c r="D744" s="398"/>
      <c r="I744" s="29"/>
      <c r="J744" s="399"/>
      <c r="L744" s="192"/>
      <c r="M744" s="29"/>
    </row>
    <row r="745" spans="3:13" x14ac:dyDescent="0.2">
      <c r="C745" s="398"/>
      <c r="D745" s="398"/>
      <c r="I745" s="29"/>
      <c r="J745" s="399"/>
      <c r="L745" s="192"/>
      <c r="M745" s="29"/>
    </row>
    <row r="746" spans="3:13" x14ac:dyDescent="0.2">
      <c r="C746" s="398"/>
      <c r="D746" s="398"/>
      <c r="I746" s="29"/>
      <c r="J746" s="399"/>
      <c r="L746" s="192"/>
      <c r="M746" s="29"/>
    </row>
    <row r="747" spans="3:13" x14ac:dyDescent="0.2">
      <c r="C747" s="398"/>
      <c r="D747" s="398"/>
      <c r="I747" s="29"/>
      <c r="J747" s="399"/>
      <c r="L747" s="192"/>
      <c r="M747" s="29"/>
    </row>
    <row r="748" spans="3:13" x14ac:dyDescent="0.2">
      <c r="C748" s="398"/>
      <c r="D748" s="398"/>
      <c r="I748" s="29"/>
      <c r="J748" s="399"/>
      <c r="L748" s="192"/>
      <c r="M748" s="29"/>
    </row>
    <row r="749" spans="3:13" x14ac:dyDescent="0.2">
      <c r="C749" s="398"/>
      <c r="D749" s="398"/>
      <c r="I749" s="29"/>
      <c r="J749" s="399"/>
      <c r="L749" s="192"/>
      <c r="M749" s="29"/>
    </row>
    <row r="750" spans="3:13" x14ac:dyDescent="0.2">
      <c r="C750" s="398"/>
      <c r="D750" s="398"/>
      <c r="I750" s="29"/>
      <c r="J750" s="399"/>
      <c r="L750" s="192"/>
      <c r="M750" s="29"/>
    </row>
    <row r="751" spans="3:13" x14ac:dyDescent="0.2">
      <c r="C751" s="398"/>
      <c r="D751" s="398"/>
      <c r="I751" s="29"/>
      <c r="J751" s="399"/>
      <c r="L751" s="192"/>
      <c r="M751" s="29"/>
    </row>
    <row r="752" spans="3:13" x14ac:dyDescent="0.2">
      <c r="C752" s="398"/>
      <c r="D752" s="398"/>
      <c r="I752" s="29"/>
      <c r="J752" s="399"/>
      <c r="L752" s="192"/>
      <c r="M752" s="29"/>
    </row>
    <row r="753" spans="3:13" x14ac:dyDescent="0.2">
      <c r="C753" s="398"/>
      <c r="D753" s="398"/>
      <c r="I753" s="29"/>
      <c r="J753" s="399"/>
      <c r="L753" s="192"/>
      <c r="M753" s="29"/>
    </row>
    <row r="754" spans="3:13" x14ac:dyDescent="0.2">
      <c r="C754" s="398"/>
      <c r="D754" s="398"/>
      <c r="I754" s="29"/>
      <c r="J754" s="399"/>
      <c r="L754" s="192"/>
      <c r="M754" s="29"/>
    </row>
    <row r="755" spans="3:13" x14ac:dyDescent="0.2">
      <c r="C755" s="398"/>
      <c r="D755" s="398"/>
      <c r="I755" s="29"/>
      <c r="J755" s="399"/>
      <c r="L755" s="192"/>
      <c r="M755" s="29"/>
    </row>
    <row r="756" spans="3:13" x14ac:dyDescent="0.2">
      <c r="C756" s="398"/>
      <c r="D756" s="398"/>
      <c r="I756" s="29"/>
      <c r="J756" s="399"/>
      <c r="L756" s="192"/>
      <c r="M756" s="29"/>
    </row>
    <row r="757" spans="3:13" x14ac:dyDescent="0.2">
      <c r="C757" s="398"/>
      <c r="D757" s="398"/>
      <c r="I757" s="29"/>
      <c r="J757" s="399"/>
      <c r="L757" s="192"/>
      <c r="M757" s="29"/>
    </row>
    <row r="758" spans="3:13" x14ac:dyDescent="0.2">
      <c r="C758" s="398"/>
      <c r="D758" s="398"/>
      <c r="I758" s="29"/>
      <c r="J758" s="399"/>
      <c r="L758" s="192"/>
      <c r="M758" s="29"/>
    </row>
    <row r="759" spans="3:13" x14ac:dyDescent="0.2">
      <c r="C759" s="398"/>
      <c r="D759" s="398"/>
      <c r="I759" s="29"/>
      <c r="J759" s="399"/>
      <c r="L759" s="192"/>
      <c r="M759" s="29"/>
    </row>
    <row r="760" spans="3:13" x14ac:dyDescent="0.2">
      <c r="C760" s="398"/>
      <c r="D760" s="398"/>
      <c r="I760" s="29"/>
      <c r="J760" s="399"/>
      <c r="L760" s="192"/>
      <c r="M760" s="29"/>
    </row>
    <row r="761" spans="3:13" x14ac:dyDescent="0.2">
      <c r="C761" s="398"/>
      <c r="D761" s="398"/>
      <c r="I761" s="29"/>
      <c r="J761" s="399"/>
      <c r="L761" s="192"/>
      <c r="M761" s="29"/>
    </row>
    <row r="762" spans="3:13" x14ac:dyDescent="0.2">
      <c r="C762" s="398"/>
      <c r="D762" s="398"/>
      <c r="I762" s="29"/>
      <c r="J762" s="399"/>
      <c r="L762" s="192"/>
      <c r="M762" s="29"/>
    </row>
    <row r="763" spans="3:13" x14ac:dyDescent="0.2">
      <c r="C763" s="398"/>
      <c r="D763" s="398"/>
      <c r="I763" s="29"/>
      <c r="J763" s="399"/>
      <c r="L763" s="192"/>
      <c r="M763" s="29"/>
    </row>
    <row r="764" spans="3:13" x14ac:dyDescent="0.2">
      <c r="C764" s="398"/>
      <c r="D764" s="398"/>
      <c r="I764" s="29"/>
      <c r="J764" s="399"/>
      <c r="L764" s="192"/>
      <c r="M764" s="29"/>
    </row>
    <row r="765" spans="3:13" x14ac:dyDescent="0.2">
      <c r="C765" s="398"/>
      <c r="D765" s="398"/>
      <c r="I765" s="29"/>
      <c r="J765" s="399"/>
      <c r="L765" s="192"/>
      <c r="M765" s="29"/>
    </row>
    <row r="766" spans="3:13" x14ac:dyDescent="0.2">
      <c r="C766" s="398"/>
      <c r="D766" s="398"/>
      <c r="I766" s="29"/>
      <c r="J766" s="399"/>
      <c r="L766" s="192"/>
      <c r="M766" s="29"/>
    </row>
    <row r="767" spans="3:13" x14ac:dyDescent="0.2">
      <c r="C767" s="398"/>
      <c r="D767" s="398"/>
      <c r="I767" s="29"/>
      <c r="J767" s="399"/>
      <c r="L767" s="192"/>
      <c r="M767" s="29"/>
    </row>
    <row r="768" spans="3:13" x14ac:dyDescent="0.2">
      <c r="C768" s="398"/>
      <c r="D768" s="398"/>
      <c r="I768" s="29"/>
      <c r="J768" s="399"/>
      <c r="L768" s="192"/>
      <c r="M768" s="29"/>
    </row>
    <row r="769" spans="3:13" x14ac:dyDescent="0.2">
      <c r="C769" s="398"/>
      <c r="D769" s="398"/>
      <c r="I769" s="29"/>
      <c r="J769" s="399"/>
      <c r="L769" s="192"/>
      <c r="M769" s="29"/>
    </row>
    <row r="770" spans="3:13" x14ac:dyDescent="0.2">
      <c r="C770" s="398"/>
      <c r="D770" s="398"/>
      <c r="I770" s="29"/>
      <c r="J770" s="399"/>
      <c r="L770" s="192"/>
      <c r="M770" s="29"/>
    </row>
    <row r="771" spans="3:13" x14ac:dyDescent="0.2">
      <c r="C771" s="398"/>
      <c r="D771" s="398"/>
      <c r="I771" s="29"/>
      <c r="J771" s="399"/>
      <c r="L771" s="192"/>
      <c r="M771" s="29"/>
    </row>
    <row r="772" spans="3:13" x14ac:dyDescent="0.2">
      <c r="C772" s="398"/>
      <c r="D772" s="398"/>
      <c r="I772" s="29"/>
      <c r="J772" s="399"/>
      <c r="L772" s="192"/>
      <c r="M772" s="29"/>
    </row>
    <row r="773" spans="3:13" x14ac:dyDescent="0.2">
      <c r="C773" s="398"/>
      <c r="D773" s="398"/>
      <c r="I773" s="29"/>
      <c r="J773" s="399"/>
      <c r="L773" s="192"/>
      <c r="M773" s="29"/>
    </row>
    <row r="774" spans="3:13" x14ac:dyDescent="0.2">
      <c r="C774" s="398"/>
      <c r="D774" s="398"/>
      <c r="I774" s="29"/>
      <c r="J774" s="399"/>
      <c r="L774" s="192"/>
      <c r="M774" s="29"/>
    </row>
    <row r="775" spans="3:13" x14ac:dyDescent="0.2">
      <c r="C775" s="398"/>
      <c r="D775" s="398"/>
      <c r="I775" s="29"/>
      <c r="J775" s="399"/>
      <c r="L775" s="192"/>
      <c r="M775" s="29"/>
    </row>
    <row r="776" spans="3:13" x14ac:dyDescent="0.2">
      <c r="C776" s="398"/>
      <c r="D776" s="398"/>
      <c r="I776" s="29"/>
      <c r="J776" s="399"/>
      <c r="L776" s="192"/>
      <c r="M776" s="29"/>
    </row>
    <row r="777" spans="3:13" x14ac:dyDescent="0.2">
      <c r="C777" s="398"/>
      <c r="D777" s="398"/>
      <c r="I777" s="29"/>
      <c r="J777" s="399"/>
      <c r="L777" s="192"/>
      <c r="M777" s="29"/>
    </row>
    <row r="778" spans="3:13" x14ac:dyDescent="0.2">
      <c r="C778" s="398"/>
      <c r="D778" s="398"/>
      <c r="I778" s="29"/>
      <c r="J778" s="399"/>
      <c r="L778" s="192"/>
      <c r="M778" s="29"/>
    </row>
    <row r="779" spans="3:13" x14ac:dyDescent="0.2">
      <c r="C779" s="398"/>
      <c r="D779" s="398"/>
      <c r="I779" s="29"/>
      <c r="J779" s="399"/>
      <c r="L779" s="192"/>
      <c r="M779" s="29"/>
    </row>
    <row r="780" spans="3:13" x14ac:dyDescent="0.2">
      <c r="C780" s="398"/>
      <c r="D780" s="398"/>
      <c r="I780" s="29"/>
      <c r="J780" s="399"/>
      <c r="L780" s="192"/>
      <c r="M780" s="29"/>
    </row>
    <row r="781" spans="3:13" x14ac:dyDescent="0.2">
      <c r="C781" s="398"/>
      <c r="D781" s="398"/>
      <c r="I781" s="29"/>
      <c r="J781" s="399"/>
      <c r="L781" s="192"/>
      <c r="M781" s="29"/>
    </row>
    <row r="782" spans="3:13" x14ac:dyDescent="0.2">
      <c r="C782" s="398"/>
      <c r="D782" s="398"/>
      <c r="I782" s="29"/>
      <c r="J782" s="399"/>
      <c r="L782" s="192"/>
      <c r="M782" s="29"/>
    </row>
    <row r="783" spans="3:13" x14ac:dyDescent="0.2">
      <c r="C783" s="398"/>
      <c r="D783" s="398"/>
      <c r="I783" s="29"/>
      <c r="J783" s="399"/>
      <c r="L783" s="192"/>
      <c r="M783" s="29"/>
    </row>
    <row r="784" spans="3:13" x14ac:dyDescent="0.2">
      <c r="C784" s="398"/>
      <c r="D784" s="398"/>
      <c r="I784" s="29"/>
      <c r="J784" s="399"/>
      <c r="L784" s="192"/>
      <c r="M784" s="29"/>
    </row>
    <row r="785" spans="3:13" x14ac:dyDescent="0.2">
      <c r="C785" s="398"/>
      <c r="D785" s="398"/>
      <c r="I785" s="29"/>
      <c r="J785" s="399"/>
      <c r="L785" s="192"/>
      <c r="M785" s="29"/>
    </row>
    <row r="786" spans="3:13" x14ac:dyDescent="0.2">
      <c r="C786" s="398"/>
      <c r="D786" s="398"/>
      <c r="I786" s="29"/>
      <c r="J786" s="399"/>
      <c r="L786" s="192"/>
      <c r="M786" s="29"/>
    </row>
    <row r="787" spans="3:13" x14ac:dyDescent="0.2">
      <c r="C787" s="398"/>
      <c r="D787" s="398"/>
      <c r="I787" s="29"/>
      <c r="J787" s="399"/>
      <c r="L787" s="192"/>
      <c r="M787" s="29"/>
    </row>
    <row r="788" spans="3:13" x14ac:dyDescent="0.2">
      <c r="C788" s="398"/>
      <c r="D788" s="398"/>
      <c r="I788" s="29"/>
      <c r="J788" s="399"/>
      <c r="L788" s="192"/>
      <c r="M788" s="29"/>
    </row>
    <row r="789" spans="3:13" x14ac:dyDescent="0.2">
      <c r="C789" s="398"/>
      <c r="D789" s="398"/>
      <c r="I789" s="29"/>
      <c r="J789" s="399"/>
      <c r="L789" s="192"/>
      <c r="M789" s="29"/>
    </row>
    <row r="790" spans="3:13" x14ac:dyDescent="0.2">
      <c r="C790" s="398"/>
      <c r="D790" s="398"/>
      <c r="I790" s="29"/>
      <c r="J790" s="399"/>
      <c r="L790" s="192"/>
      <c r="M790" s="29"/>
    </row>
    <row r="791" spans="3:13" x14ac:dyDescent="0.2">
      <c r="C791" s="398"/>
      <c r="D791" s="398"/>
      <c r="I791" s="29"/>
      <c r="J791" s="399"/>
      <c r="L791" s="192"/>
      <c r="M791" s="29"/>
    </row>
    <row r="792" spans="3:13" x14ac:dyDescent="0.2">
      <c r="C792" s="398"/>
      <c r="D792" s="398"/>
      <c r="I792" s="29"/>
      <c r="J792" s="399"/>
      <c r="L792" s="192"/>
      <c r="M792" s="29"/>
    </row>
    <row r="793" spans="3:13" x14ac:dyDescent="0.2">
      <c r="C793" s="398"/>
      <c r="D793" s="398"/>
      <c r="I793" s="29"/>
      <c r="J793" s="399"/>
      <c r="L793" s="192"/>
      <c r="M793" s="29"/>
    </row>
    <row r="794" spans="3:13" x14ac:dyDescent="0.2">
      <c r="C794" s="398"/>
      <c r="D794" s="398"/>
      <c r="I794" s="29"/>
      <c r="J794" s="399"/>
      <c r="L794" s="192"/>
      <c r="M794" s="29"/>
    </row>
    <row r="795" spans="3:13" x14ac:dyDescent="0.2">
      <c r="C795" s="398"/>
      <c r="D795" s="398"/>
      <c r="I795" s="29"/>
      <c r="J795" s="399"/>
      <c r="L795" s="192"/>
      <c r="M795" s="29"/>
    </row>
    <row r="796" spans="3:13" x14ac:dyDescent="0.2">
      <c r="C796" s="398"/>
      <c r="D796" s="398"/>
      <c r="I796" s="29"/>
      <c r="J796" s="399"/>
      <c r="L796" s="192"/>
      <c r="M796" s="29"/>
    </row>
    <row r="797" spans="3:13" x14ac:dyDescent="0.2">
      <c r="C797" s="398"/>
      <c r="D797" s="398"/>
      <c r="I797" s="29"/>
      <c r="J797" s="399"/>
      <c r="L797" s="192"/>
      <c r="M797" s="29"/>
    </row>
    <row r="798" spans="3:13" x14ac:dyDescent="0.2">
      <c r="C798" s="398"/>
      <c r="D798" s="398"/>
      <c r="I798" s="29"/>
      <c r="J798" s="399"/>
      <c r="L798" s="192"/>
      <c r="M798" s="29"/>
    </row>
    <row r="799" spans="3:13" x14ac:dyDescent="0.2">
      <c r="C799" s="398"/>
      <c r="D799" s="398"/>
      <c r="I799" s="29"/>
      <c r="J799" s="399"/>
      <c r="L799" s="192"/>
      <c r="M799" s="29"/>
    </row>
    <row r="800" spans="3:13" x14ac:dyDescent="0.2">
      <c r="C800" s="398"/>
      <c r="D800" s="398"/>
      <c r="I800" s="29"/>
      <c r="J800" s="399"/>
      <c r="L800" s="192"/>
      <c r="M800" s="29"/>
    </row>
    <row r="801" spans="3:13" x14ac:dyDescent="0.2">
      <c r="C801" s="398"/>
      <c r="D801" s="398"/>
      <c r="I801" s="29"/>
      <c r="J801" s="399"/>
      <c r="L801" s="192"/>
      <c r="M801" s="29"/>
    </row>
    <row r="802" spans="3:13" x14ac:dyDescent="0.2">
      <c r="C802" s="398"/>
      <c r="D802" s="398"/>
      <c r="I802" s="29"/>
      <c r="J802" s="399"/>
      <c r="L802" s="192"/>
      <c r="M802" s="29"/>
    </row>
    <row r="803" spans="3:13" x14ac:dyDescent="0.2">
      <c r="C803" s="398"/>
      <c r="D803" s="398"/>
      <c r="I803" s="29"/>
      <c r="J803" s="399"/>
      <c r="L803" s="192"/>
      <c r="M803" s="29"/>
    </row>
    <row r="804" spans="3:13" x14ac:dyDescent="0.2">
      <c r="C804" s="398"/>
      <c r="D804" s="398"/>
      <c r="I804" s="29"/>
      <c r="J804" s="399"/>
      <c r="L804" s="192"/>
      <c r="M804" s="29"/>
    </row>
    <row r="805" spans="3:13" x14ac:dyDescent="0.2">
      <c r="C805" s="398"/>
      <c r="D805" s="398"/>
      <c r="I805" s="29"/>
      <c r="J805" s="399"/>
      <c r="L805" s="192"/>
      <c r="M805" s="29"/>
    </row>
    <row r="806" spans="3:13" x14ac:dyDescent="0.2">
      <c r="C806" s="398"/>
      <c r="D806" s="398"/>
      <c r="I806" s="29"/>
      <c r="J806" s="399"/>
      <c r="L806" s="192"/>
      <c r="M806" s="29"/>
    </row>
    <row r="807" spans="3:13" x14ac:dyDescent="0.2">
      <c r="C807" s="398"/>
      <c r="D807" s="398"/>
      <c r="I807" s="29"/>
      <c r="J807" s="399"/>
      <c r="L807" s="192"/>
      <c r="M807" s="29"/>
    </row>
    <row r="808" spans="3:13" x14ac:dyDescent="0.2">
      <c r="C808" s="398"/>
      <c r="D808" s="398"/>
      <c r="I808" s="29"/>
      <c r="J808" s="399"/>
      <c r="L808" s="192"/>
      <c r="M808" s="29"/>
    </row>
    <row r="809" spans="3:13" x14ac:dyDescent="0.2">
      <c r="C809" s="398"/>
      <c r="D809" s="398"/>
      <c r="I809" s="29"/>
      <c r="J809" s="399"/>
      <c r="L809" s="192"/>
      <c r="M809" s="29"/>
    </row>
    <row r="810" spans="3:13" x14ac:dyDescent="0.2">
      <c r="C810" s="398"/>
      <c r="D810" s="398"/>
      <c r="I810" s="29"/>
      <c r="J810" s="399"/>
      <c r="L810" s="192"/>
      <c r="M810" s="29"/>
    </row>
    <row r="811" spans="3:13" x14ac:dyDescent="0.2">
      <c r="C811" s="398"/>
      <c r="D811" s="398"/>
      <c r="I811" s="29"/>
      <c r="J811" s="399"/>
      <c r="L811" s="192"/>
      <c r="M811" s="29"/>
    </row>
    <row r="812" spans="3:13" x14ac:dyDescent="0.2">
      <c r="C812" s="398"/>
      <c r="D812" s="398"/>
      <c r="I812" s="29"/>
      <c r="J812" s="399"/>
      <c r="L812" s="192"/>
      <c r="M812" s="29"/>
    </row>
    <row r="813" spans="3:13" x14ac:dyDescent="0.2">
      <c r="C813" s="398"/>
      <c r="D813" s="398"/>
      <c r="I813" s="29"/>
      <c r="J813" s="399"/>
      <c r="L813" s="192"/>
      <c r="M813" s="29"/>
    </row>
    <row r="814" spans="3:13" x14ac:dyDescent="0.2">
      <c r="C814" s="398"/>
      <c r="D814" s="398"/>
      <c r="I814" s="29"/>
      <c r="J814" s="399"/>
      <c r="L814" s="192"/>
      <c r="M814" s="29"/>
    </row>
    <row r="815" spans="3:13" x14ac:dyDescent="0.2">
      <c r="C815" s="398"/>
      <c r="D815" s="398"/>
      <c r="I815" s="29"/>
      <c r="J815" s="399"/>
      <c r="L815" s="192"/>
      <c r="M815" s="29"/>
    </row>
    <row r="816" spans="3:13" x14ac:dyDescent="0.2">
      <c r="C816" s="398"/>
      <c r="D816" s="398"/>
      <c r="I816" s="29"/>
      <c r="J816" s="399"/>
      <c r="L816" s="192"/>
      <c r="M816" s="29"/>
    </row>
    <row r="817" spans="3:13" x14ac:dyDescent="0.2">
      <c r="C817" s="398"/>
      <c r="D817" s="398"/>
      <c r="I817" s="29"/>
      <c r="J817" s="399"/>
      <c r="L817" s="192"/>
      <c r="M817" s="29"/>
    </row>
    <row r="818" spans="3:13" x14ac:dyDescent="0.2">
      <c r="C818" s="398"/>
      <c r="D818" s="398"/>
      <c r="I818" s="29"/>
      <c r="J818" s="399"/>
      <c r="L818" s="192"/>
      <c r="M818" s="29"/>
    </row>
    <row r="819" spans="3:13" x14ac:dyDescent="0.2">
      <c r="C819" s="398"/>
      <c r="D819" s="398"/>
      <c r="I819" s="29"/>
      <c r="J819" s="399"/>
      <c r="L819" s="192"/>
      <c r="M819" s="29"/>
    </row>
    <row r="820" spans="3:13" x14ac:dyDescent="0.2">
      <c r="C820" s="398"/>
      <c r="D820" s="398"/>
      <c r="I820" s="29"/>
      <c r="J820" s="399"/>
      <c r="L820" s="192"/>
      <c r="M820" s="29"/>
    </row>
    <row r="821" spans="3:13" x14ac:dyDescent="0.2">
      <c r="C821" s="398"/>
      <c r="D821" s="398"/>
      <c r="I821" s="29"/>
      <c r="J821" s="399"/>
      <c r="L821" s="192"/>
      <c r="M821" s="29"/>
    </row>
    <row r="822" spans="3:13" x14ac:dyDescent="0.2">
      <c r="C822" s="398"/>
      <c r="D822" s="398"/>
      <c r="I822" s="29"/>
      <c r="J822" s="399"/>
      <c r="L822" s="192"/>
      <c r="M822" s="29"/>
    </row>
    <row r="823" spans="3:13" x14ac:dyDescent="0.2">
      <c r="C823" s="398"/>
      <c r="D823" s="398"/>
      <c r="I823" s="29"/>
      <c r="J823" s="399"/>
      <c r="L823" s="192"/>
      <c r="M823" s="29"/>
    </row>
    <row r="824" spans="3:13" x14ac:dyDescent="0.2">
      <c r="C824" s="398"/>
      <c r="D824" s="398"/>
      <c r="I824" s="29"/>
      <c r="J824" s="399"/>
      <c r="L824" s="192"/>
      <c r="M824" s="29"/>
    </row>
    <row r="825" spans="3:13" x14ac:dyDescent="0.2">
      <c r="C825" s="398"/>
      <c r="D825" s="398"/>
      <c r="I825" s="29"/>
      <c r="J825" s="399"/>
      <c r="L825" s="192"/>
      <c r="M825" s="29"/>
    </row>
    <row r="826" spans="3:13" x14ac:dyDescent="0.2">
      <c r="C826" s="398"/>
      <c r="D826" s="398"/>
      <c r="I826" s="29"/>
      <c r="J826" s="399"/>
      <c r="L826" s="192"/>
      <c r="M826" s="29"/>
    </row>
    <row r="827" spans="3:13" x14ac:dyDescent="0.2">
      <c r="C827" s="398"/>
      <c r="D827" s="398"/>
      <c r="I827" s="29"/>
      <c r="J827" s="399"/>
      <c r="L827" s="192"/>
      <c r="M827" s="29"/>
    </row>
    <row r="828" spans="3:13" x14ac:dyDescent="0.2">
      <c r="C828" s="398"/>
      <c r="D828" s="398"/>
      <c r="I828" s="29"/>
      <c r="J828" s="399"/>
      <c r="L828" s="192"/>
      <c r="M828" s="29"/>
    </row>
    <row r="829" spans="3:13" x14ac:dyDescent="0.2">
      <c r="C829" s="398"/>
      <c r="D829" s="398"/>
      <c r="I829" s="29"/>
      <c r="J829" s="399"/>
      <c r="L829" s="192"/>
      <c r="M829" s="29"/>
    </row>
    <row r="830" spans="3:13" x14ac:dyDescent="0.2">
      <c r="C830" s="398"/>
      <c r="D830" s="398"/>
      <c r="I830" s="29"/>
      <c r="J830" s="399"/>
      <c r="L830" s="192"/>
      <c r="M830" s="29"/>
    </row>
    <row r="831" spans="3:13" x14ac:dyDescent="0.2">
      <c r="C831" s="398"/>
      <c r="D831" s="398"/>
      <c r="I831" s="29"/>
      <c r="J831" s="399"/>
      <c r="L831" s="192"/>
      <c r="M831" s="29"/>
    </row>
    <row r="832" spans="3:13" x14ac:dyDescent="0.2">
      <c r="C832" s="398"/>
      <c r="D832" s="398"/>
      <c r="I832" s="29"/>
      <c r="J832" s="399"/>
      <c r="L832" s="192"/>
      <c r="M832" s="29"/>
    </row>
    <row r="833" spans="3:13" x14ac:dyDescent="0.2">
      <c r="C833" s="398"/>
      <c r="D833" s="398"/>
      <c r="I833" s="29"/>
      <c r="J833" s="399"/>
      <c r="L833" s="192"/>
      <c r="M833" s="29"/>
    </row>
    <row r="834" spans="3:13" x14ac:dyDescent="0.2">
      <c r="C834" s="398"/>
      <c r="D834" s="398"/>
      <c r="I834" s="29"/>
      <c r="J834" s="399"/>
      <c r="L834" s="192"/>
      <c r="M834" s="29"/>
    </row>
    <row r="835" spans="3:13" x14ac:dyDescent="0.2">
      <c r="C835" s="398"/>
      <c r="D835" s="398"/>
      <c r="I835" s="29"/>
      <c r="J835" s="399"/>
      <c r="L835" s="192"/>
      <c r="M835" s="29"/>
    </row>
    <row r="836" spans="3:13" x14ac:dyDescent="0.2">
      <c r="C836" s="398"/>
      <c r="D836" s="398"/>
      <c r="I836" s="29"/>
      <c r="J836" s="399"/>
      <c r="L836" s="192"/>
      <c r="M836" s="29"/>
    </row>
    <row r="837" spans="3:13" x14ac:dyDescent="0.2">
      <c r="C837" s="398"/>
      <c r="D837" s="398"/>
      <c r="I837" s="29"/>
      <c r="J837" s="399"/>
      <c r="L837" s="192"/>
      <c r="M837" s="29"/>
    </row>
    <row r="838" spans="3:13" x14ac:dyDescent="0.2">
      <c r="C838" s="398"/>
      <c r="D838" s="398"/>
      <c r="I838" s="29"/>
      <c r="J838" s="399"/>
      <c r="L838" s="192"/>
      <c r="M838" s="29"/>
    </row>
    <row r="839" spans="3:13" x14ac:dyDescent="0.2">
      <c r="C839" s="398"/>
      <c r="D839" s="398"/>
      <c r="I839" s="29"/>
      <c r="J839" s="399"/>
      <c r="L839" s="192"/>
      <c r="M839" s="29"/>
    </row>
    <row r="840" spans="3:13" x14ac:dyDescent="0.2">
      <c r="C840" s="398"/>
      <c r="D840" s="398"/>
      <c r="I840" s="29"/>
      <c r="J840" s="399"/>
      <c r="L840" s="192"/>
      <c r="M840" s="29"/>
    </row>
    <row r="841" spans="3:13" x14ac:dyDescent="0.2">
      <c r="C841" s="398"/>
      <c r="D841" s="398"/>
      <c r="I841" s="29"/>
      <c r="J841" s="399"/>
      <c r="L841" s="192"/>
      <c r="M841" s="29"/>
    </row>
    <row r="842" spans="3:13" x14ac:dyDescent="0.2">
      <c r="C842" s="398"/>
      <c r="D842" s="398"/>
      <c r="I842" s="29"/>
      <c r="J842" s="399"/>
      <c r="L842" s="192"/>
      <c r="M842" s="29"/>
    </row>
    <row r="843" spans="3:13" x14ac:dyDescent="0.2">
      <c r="C843" s="398"/>
      <c r="D843" s="398"/>
      <c r="I843" s="29"/>
      <c r="J843" s="399"/>
      <c r="L843" s="192"/>
      <c r="M843" s="29"/>
    </row>
    <row r="844" spans="3:13" x14ac:dyDescent="0.2">
      <c r="C844" s="398"/>
      <c r="D844" s="398"/>
      <c r="I844" s="29"/>
      <c r="J844" s="399"/>
      <c r="L844" s="192"/>
      <c r="M844" s="29"/>
    </row>
    <row r="845" spans="3:13" x14ac:dyDescent="0.2">
      <c r="C845" s="398"/>
      <c r="D845" s="398"/>
      <c r="I845" s="29"/>
      <c r="J845" s="399"/>
      <c r="L845" s="192"/>
      <c r="M845" s="29"/>
    </row>
    <row r="846" spans="3:13" x14ac:dyDescent="0.2">
      <c r="C846" s="398"/>
      <c r="D846" s="398"/>
      <c r="I846" s="29"/>
      <c r="J846" s="399"/>
      <c r="L846" s="192"/>
      <c r="M846" s="29"/>
    </row>
    <row r="847" spans="3:13" x14ac:dyDescent="0.2">
      <c r="C847" s="398"/>
      <c r="D847" s="398"/>
      <c r="I847" s="29"/>
      <c r="J847" s="399"/>
      <c r="L847" s="192"/>
      <c r="M847" s="29"/>
    </row>
    <row r="848" spans="3:13" x14ac:dyDescent="0.2">
      <c r="C848" s="398"/>
      <c r="D848" s="398"/>
      <c r="I848" s="29"/>
      <c r="J848" s="399"/>
      <c r="L848" s="192"/>
      <c r="M848" s="29"/>
    </row>
    <row r="849" spans="3:13" x14ac:dyDescent="0.2">
      <c r="C849" s="398"/>
      <c r="D849" s="398"/>
      <c r="I849" s="29"/>
      <c r="J849" s="399"/>
      <c r="L849" s="192"/>
      <c r="M849" s="29"/>
    </row>
    <row r="850" spans="3:13" x14ac:dyDescent="0.2">
      <c r="C850" s="398"/>
      <c r="D850" s="398"/>
      <c r="I850" s="29"/>
      <c r="J850" s="399"/>
      <c r="L850" s="192"/>
      <c r="M850" s="29"/>
    </row>
    <row r="851" spans="3:13" x14ac:dyDescent="0.2">
      <c r="C851" s="398"/>
      <c r="D851" s="398"/>
      <c r="I851" s="29"/>
      <c r="J851" s="399"/>
      <c r="L851" s="192"/>
      <c r="M851" s="29"/>
    </row>
    <row r="852" spans="3:13" x14ac:dyDescent="0.2">
      <c r="C852" s="398"/>
      <c r="D852" s="398"/>
      <c r="I852" s="29"/>
      <c r="J852" s="399"/>
      <c r="L852" s="192"/>
      <c r="M852" s="29"/>
    </row>
    <row r="853" spans="3:13" x14ac:dyDescent="0.2">
      <c r="C853" s="398"/>
      <c r="D853" s="398"/>
      <c r="I853" s="29"/>
      <c r="J853" s="399"/>
      <c r="L853" s="192"/>
      <c r="M853" s="29"/>
    </row>
    <row r="854" spans="3:13" x14ac:dyDescent="0.2">
      <c r="C854" s="398"/>
      <c r="D854" s="398"/>
      <c r="I854" s="29"/>
      <c r="J854" s="399"/>
      <c r="L854" s="192"/>
      <c r="M854" s="29"/>
    </row>
    <row r="855" spans="3:13" x14ac:dyDescent="0.2">
      <c r="C855" s="398"/>
      <c r="D855" s="398"/>
      <c r="I855" s="29"/>
      <c r="J855" s="399"/>
      <c r="L855" s="192"/>
      <c r="M855" s="29"/>
    </row>
    <row r="856" spans="3:13" x14ac:dyDescent="0.2">
      <c r="C856" s="398"/>
      <c r="D856" s="398"/>
      <c r="I856" s="29"/>
      <c r="J856" s="399"/>
      <c r="L856" s="192"/>
      <c r="M856" s="29"/>
    </row>
    <row r="857" spans="3:13" x14ac:dyDescent="0.2">
      <c r="C857" s="398"/>
      <c r="D857" s="398"/>
      <c r="I857" s="29"/>
      <c r="J857" s="399"/>
      <c r="L857" s="192"/>
      <c r="M857" s="29"/>
    </row>
    <row r="858" spans="3:13" x14ac:dyDescent="0.2">
      <c r="C858" s="398"/>
      <c r="D858" s="398"/>
      <c r="I858" s="29"/>
      <c r="J858" s="399"/>
      <c r="L858" s="192"/>
      <c r="M858" s="29"/>
    </row>
    <row r="859" spans="3:13" x14ac:dyDescent="0.2">
      <c r="C859" s="398"/>
      <c r="D859" s="398"/>
      <c r="I859" s="29"/>
      <c r="J859" s="399"/>
      <c r="L859" s="192"/>
      <c r="M859" s="29"/>
    </row>
    <row r="860" spans="3:13" x14ac:dyDescent="0.2">
      <c r="C860" s="398"/>
      <c r="D860" s="398"/>
      <c r="I860" s="29"/>
      <c r="J860" s="399"/>
      <c r="L860" s="192"/>
      <c r="M860" s="29"/>
    </row>
    <row r="861" spans="3:13" x14ac:dyDescent="0.2">
      <c r="C861" s="398"/>
      <c r="D861" s="398"/>
      <c r="I861" s="29"/>
      <c r="J861" s="399"/>
      <c r="L861" s="192"/>
      <c r="M861" s="29"/>
    </row>
    <row r="862" spans="3:13" x14ac:dyDescent="0.2">
      <c r="C862" s="398"/>
      <c r="D862" s="398"/>
      <c r="I862" s="29"/>
      <c r="J862" s="399"/>
      <c r="L862" s="192"/>
      <c r="M862" s="29"/>
    </row>
    <row r="863" spans="3:13" x14ac:dyDescent="0.2">
      <c r="C863" s="398"/>
      <c r="D863" s="398"/>
      <c r="I863" s="29"/>
      <c r="J863" s="399"/>
      <c r="L863" s="192"/>
      <c r="M863" s="29"/>
    </row>
    <row r="864" spans="3:13" x14ac:dyDescent="0.2">
      <c r="C864" s="398"/>
      <c r="D864" s="398"/>
      <c r="I864" s="29"/>
      <c r="J864" s="399"/>
      <c r="L864" s="192"/>
      <c r="M864" s="29"/>
    </row>
    <row r="865" spans="3:13" x14ac:dyDescent="0.2">
      <c r="C865" s="398"/>
      <c r="D865" s="398"/>
      <c r="I865" s="29"/>
      <c r="J865" s="399"/>
      <c r="L865" s="192"/>
      <c r="M865" s="29"/>
    </row>
    <row r="866" spans="3:13" x14ac:dyDescent="0.2">
      <c r="C866" s="398"/>
      <c r="D866" s="398"/>
      <c r="I866" s="29"/>
      <c r="J866" s="399"/>
      <c r="L866" s="192"/>
      <c r="M866" s="29"/>
    </row>
    <row r="867" spans="3:13" x14ac:dyDescent="0.2">
      <c r="C867" s="398"/>
      <c r="D867" s="398"/>
      <c r="I867" s="29"/>
      <c r="J867" s="399"/>
      <c r="L867" s="192"/>
      <c r="M867" s="29"/>
    </row>
    <row r="868" spans="3:13" x14ac:dyDescent="0.2">
      <c r="C868" s="398"/>
      <c r="D868" s="398"/>
      <c r="I868" s="29"/>
      <c r="J868" s="399"/>
      <c r="L868" s="192"/>
      <c r="M868" s="29"/>
    </row>
    <row r="869" spans="3:13" x14ac:dyDescent="0.2">
      <c r="C869" s="398"/>
      <c r="D869" s="398"/>
      <c r="I869" s="29"/>
      <c r="J869" s="399"/>
      <c r="L869" s="192"/>
      <c r="M869" s="29"/>
    </row>
    <row r="870" spans="3:13" x14ac:dyDescent="0.2">
      <c r="C870" s="398"/>
      <c r="D870" s="398"/>
      <c r="I870" s="29"/>
      <c r="J870" s="399"/>
      <c r="L870" s="192"/>
      <c r="M870" s="29"/>
    </row>
    <row r="871" spans="3:13" x14ac:dyDescent="0.2">
      <c r="C871" s="398"/>
      <c r="D871" s="398"/>
      <c r="I871" s="29"/>
      <c r="J871" s="399"/>
      <c r="L871" s="192"/>
      <c r="M871" s="29"/>
    </row>
    <row r="872" spans="3:13" x14ac:dyDescent="0.2">
      <c r="C872" s="398"/>
      <c r="D872" s="398"/>
      <c r="I872" s="29"/>
      <c r="J872" s="399"/>
      <c r="L872" s="192"/>
      <c r="M872" s="29"/>
    </row>
    <row r="873" spans="3:13" x14ac:dyDescent="0.2">
      <c r="C873" s="398"/>
      <c r="D873" s="398"/>
      <c r="I873" s="29"/>
      <c r="J873" s="399"/>
      <c r="L873" s="192"/>
      <c r="M873" s="29"/>
    </row>
    <row r="874" spans="3:13" x14ac:dyDescent="0.2">
      <c r="C874" s="398"/>
      <c r="D874" s="398"/>
      <c r="I874" s="29"/>
      <c r="J874" s="399"/>
      <c r="L874" s="192"/>
      <c r="M874" s="29"/>
    </row>
    <row r="875" spans="3:13" x14ac:dyDescent="0.2">
      <c r="C875" s="398"/>
      <c r="D875" s="398"/>
      <c r="I875" s="29"/>
      <c r="J875" s="399"/>
      <c r="L875" s="192"/>
      <c r="M875" s="29"/>
    </row>
    <row r="876" spans="3:13" x14ac:dyDescent="0.2">
      <c r="C876" s="398"/>
      <c r="D876" s="398"/>
      <c r="I876" s="29"/>
      <c r="J876" s="399"/>
      <c r="L876" s="192"/>
      <c r="M876" s="29"/>
    </row>
    <row r="877" spans="3:13" x14ac:dyDescent="0.2">
      <c r="C877" s="398"/>
      <c r="D877" s="398"/>
      <c r="I877" s="29"/>
      <c r="J877" s="399"/>
      <c r="L877" s="192"/>
      <c r="M877" s="29"/>
    </row>
    <row r="878" spans="3:13" x14ac:dyDescent="0.2">
      <c r="C878" s="398"/>
      <c r="D878" s="398"/>
      <c r="I878" s="29"/>
      <c r="J878" s="399"/>
      <c r="L878" s="192"/>
      <c r="M878" s="29"/>
    </row>
    <row r="879" spans="3:13" x14ac:dyDescent="0.2">
      <c r="C879" s="398"/>
      <c r="D879" s="398"/>
      <c r="I879" s="29"/>
      <c r="J879" s="399"/>
      <c r="L879" s="192"/>
      <c r="M879" s="29"/>
    </row>
    <row r="880" spans="3:13" x14ac:dyDescent="0.2">
      <c r="C880" s="398"/>
      <c r="D880" s="398"/>
      <c r="I880" s="29"/>
      <c r="J880" s="399"/>
      <c r="L880" s="192"/>
      <c r="M880" s="29"/>
    </row>
    <row r="881" spans="3:13" x14ac:dyDescent="0.2">
      <c r="C881" s="398"/>
      <c r="D881" s="398"/>
      <c r="I881" s="29"/>
      <c r="J881" s="399"/>
      <c r="L881" s="192"/>
      <c r="M881" s="29"/>
    </row>
    <row r="882" spans="3:13" x14ac:dyDescent="0.2">
      <c r="C882" s="398"/>
      <c r="D882" s="398"/>
      <c r="I882" s="29"/>
      <c r="J882" s="399"/>
      <c r="L882" s="192"/>
      <c r="M882" s="29"/>
    </row>
    <row r="883" spans="3:13" x14ac:dyDescent="0.2">
      <c r="C883" s="398"/>
      <c r="D883" s="398"/>
      <c r="I883" s="29"/>
      <c r="J883" s="399"/>
      <c r="L883" s="192"/>
      <c r="M883" s="29"/>
    </row>
    <row r="884" spans="3:13" x14ac:dyDescent="0.2">
      <c r="C884" s="398"/>
      <c r="D884" s="398"/>
      <c r="I884" s="29"/>
      <c r="J884" s="399"/>
      <c r="L884" s="192"/>
      <c r="M884" s="29"/>
    </row>
    <row r="885" spans="3:13" x14ac:dyDescent="0.2">
      <c r="C885" s="398"/>
      <c r="D885" s="398"/>
      <c r="I885" s="29"/>
      <c r="J885" s="399"/>
      <c r="L885" s="192"/>
      <c r="M885" s="29"/>
    </row>
    <row r="886" spans="3:13" x14ac:dyDescent="0.2">
      <c r="C886" s="398"/>
      <c r="D886" s="398"/>
      <c r="I886" s="29"/>
      <c r="J886" s="399"/>
      <c r="L886" s="192"/>
      <c r="M886" s="29"/>
    </row>
    <row r="887" spans="3:13" x14ac:dyDescent="0.2">
      <c r="C887" s="398"/>
      <c r="D887" s="398"/>
      <c r="I887" s="29"/>
      <c r="J887" s="399"/>
      <c r="L887" s="192"/>
      <c r="M887" s="29"/>
    </row>
    <row r="888" spans="3:13" x14ac:dyDescent="0.2">
      <c r="C888" s="398"/>
      <c r="D888" s="398"/>
      <c r="I888" s="29"/>
      <c r="J888" s="399"/>
      <c r="L888" s="192"/>
      <c r="M888" s="29"/>
    </row>
    <row r="889" spans="3:13" x14ac:dyDescent="0.2">
      <c r="C889" s="398"/>
      <c r="D889" s="398"/>
      <c r="I889" s="29"/>
      <c r="J889" s="399"/>
      <c r="L889" s="192"/>
      <c r="M889" s="29"/>
    </row>
    <row r="890" spans="3:13" x14ac:dyDescent="0.2">
      <c r="C890" s="398"/>
      <c r="D890" s="398"/>
      <c r="I890" s="29"/>
      <c r="J890" s="399"/>
      <c r="L890" s="192"/>
      <c r="M890" s="29"/>
    </row>
    <row r="891" spans="3:13" x14ac:dyDescent="0.2">
      <c r="C891" s="398"/>
      <c r="D891" s="398"/>
      <c r="I891" s="29"/>
      <c r="J891" s="399"/>
      <c r="L891" s="192"/>
      <c r="M891" s="29"/>
    </row>
    <row r="892" spans="3:13" x14ac:dyDescent="0.2">
      <c r="C892" s="398"/>
      <c r="D892" s="398"/>
      <c r="I892" s="29"/>
      <c r="J892" s="399"/>
      <c r="L892" s="192"/>
      <c r="M892" s="29"/>
    </row>
    <row r="893" spans="3:13" x14ac:dyDescent="0.2">
      <c r="C893" s="398"/>
      <c r="D893" s="398"/>
      <c r="I893" s="29"/>
      <c r="J893" s="399"/>
      <c r="L893" s="192"/>
      <c r="M893" s="29"/>
    </row>
    <row r="894" spans="3:13" x14ac:dyDescent="0.2">
      <c r="C894" s="398"/>
      <c r="D894" s="398"/>
      <c r="I894" s="29"/>
      <c r="J894" s="399"/>
      <c r="L894" s="192"/>
      <c r="M894" s="29"/>
    </row>
    <row r="895" spans="3:13" x14ac:dyDescent="0.2">
      <c r="C895" s="398"/>
      <c r="D895" s="398"/>
      <c r="I895" s="29"/>
      <c r="J895" s="399"/>
      <c r="L895" s="192"/>
      <c r="M895" s="29"/>
    </row>
    <row r="896" spans="3:13" x14ac:dyDescent="0.2">
      <c r="C896" s="398"/>
      <c r="D896" s="398"/>
      <c r="I896" s="29"/>
      <c r="J896" s="399"/>
      <c r="L896" s="192"/>
      <c r="M896" s="29"/>
    </row>
    <row r="897" spans="3:13" x14ac:dyDescent="0.2">
      <c r="C897" s="398"/>
      <c r="D897" s="398"/>
      <c r="I897" s="29"/>
      <c r="J897" s="399"/>
      <c r="L897" s="192"/>
      <c r="M897" s="29"/>
    </row>
    <row r="898" spans="3:13" x14ac:dyDescent="0.2">
      <c r="C898" s="398"/>
      <c r="D898" s="398"/>
      <c r="I898" s="29"/>
      <c r="J898" s="399"/>
      <c r="L898" s="192"/>
      <c r="M898" s="29"/>
    </row>
    <row r="899" spans="3:13" x14ac:dyDescent="0.2">
      <c r="C899" s="398"/>
      <c r="D899" s="398"/>
      <c r="I899" s="29"/>
      <c r="J899" s="399"/>
      <c r="L899" s="192"/>
      <c r="M899" s="29"/>
    </row>
    <row r="900" spans="3:13" x14ac:dyDescent="0.2">
      <c r="C900" s="398"/>
      <c r="D900" s="398"/>
      <c r="I900" s="29"/>
      <c r="J900" s="399"/>
      <c r="L900" s="192"/>
      <c r="M900" s="29"/>
    </row>
    <row r="901" spans="3:13" x14ac:dyDescent="0.2">
      <c r="C901" s="398"/>
      <c r="D901" s="398"/>
      <c r="I901" s="29"/>
      <c r="J901" s="399"/>
      <c r="L901" s="192"/>
      <c r="M901" s="29"/>
    </row>
    <row r="902" spans="3:13" x14ac:dyDescent="0.2">
      <c r="C902" s="398"/>
      <c r="D902" s="398"/>
      <c r="I902" s="29"/>
      <c r="J902" s="399"/>
      <c r="L902" s="192"/>
      <c r="M902" s="29"/>
    </row>
    <row r="903" spans="3:13" x14ac:dyDescent="0.2">
      <c r="C903" s="398"/>
      <c r="D903" s="398"/>
      <c r="I903" s="29"/>
      <c r="J903" s="399"/>
      <c r="L903" s="192"/>
      <c r="M903" s="29"/>
    </row>
    <row r="904" spans="3:13" x14ac:dyDescent="0.2">
      <c r="C904" s="398"/>
      <c r="D904" s="398"/>
      <c r="I904" s="29"/>
      <c r="J904" s="399"/>
      <c r="L904" s="192"/>
      <c r="M904" s="29"/>
    </row>
    <row r="905" spans="3:13" x14ac:dyDescent="0.2">
      <c r="C905" s="398"/>
      <c r="D905" s="398"/>
      <c r="I905" s="29"/>
      <c r="J905" s="399"/>
      <c r="L905" s="192"/>
      <c r="M905" s="29"/>
    </row>
    <row r="906" spans="3:13" x14ac:dyDescent="0.2">
      <c r="C906" s="398"/>
      <c r="D906" s="398"/>
      <c r="I906" s="29"/>
      <c r="J906" s="399"/>
      <c r="L906" s="192"/>
      <c r="M906" s="29"/>
    </row>
    <row r="907" spans="3:13" x14ac:dyDescent="0.2">
      <c r="C907" s="398"/>
      <c r="D907" s="398"/>
      <c r="I907" s="29"/>
      <c r="J907" s="399"/>
      <c r="L907" s="192"/>
      <c r="M907" s="29"/>
    </row>
    <row r="908" spans="3:13" x14ac:dyDescent="0.2">
      <c r="C908" s="398"/>
      <c r="D908" s="398"/>
      <c r="I908" s="29"/>
      <c r="J908" s="399"/>
      <c r="L908" s="192"/>
      <c r="M908" s="29"/>
    </row>
    <row r="909" spans="3:13" x14ac:dyDescent="0.2">
      <c r="C909" s="398"/>
      <c r="D909" s="398"/>
      <c r="I909" s="29"/>
      <c r="J909" s="399"/>
      <c r="L909" s="192"/>
      <c r="M909" s="29"/>
    </row>
    <row r="910" spans="3:13" x14ac:dyDescent="0.2">
      <c r="C910" s="398"/>
      <c r="D910" s="398"/>
      <c r="I910" s="29"/>
      <c r="J910" s="399"/>
      <c r="L910" s="192"/>
      <c r="M910" s="29"/>
    </row>
    <row r="911" spans="3:13" x14ac:dyDescent="0.2">
      <c r="C911" s="398"/>
      <c r="D911" s="398"/>
      <c r="I911" s="29"/>
      <c r="J911" s="399"/>
      <c r="L911" s="192"/>
      <c r="M911" s="29"/>
    </row>
    <row r="912" spans="3:13" x14ac:dyDescent="0.2">
      <c r="C912" s="398"/>
      <c r="D912" s="398"/>
      <c r="I912" s="29"/>
      <c r="J912" s="399"/>
      <c r="L912" s="192"/>
      <c r="M912" s="29"/>
    </row>
    <row r="913" spans="3:13" x14ac:dyDescent="0.2">
      <c r="C913" s="398"/>
      <c r="D913" s="398"/>
      <c r="I913" s="29"/>
      <c r="J913" s="399"/>
      <c r="L913" s="192"/>
      <c r="M913" s="29"/>
    </row>
    <row r="914" spans="3:13" x14ac:dyDescent="0.2">
      <c r="C914" s="398"/>
      <c r="D914" s="398"/>
      <c r="I914" s="29"/>
      <c r="J914" s="399"/>
      <c r="L914" s="192"/>
      <c r="M914" s="29"/>
    </row>
    <row r="915" spans="3:13" x14ac:dyDescent="0.2">
      <c r="C915" s="398"/>
      <c r="D915" s="398"/>
      <c r="I915" s="29"/>
      <c r="J915" s="399"/>
      <c r="L915" s="192"/>
      <c r="M915" s="29"/>
    </row>
    <row r="916" spans="3:13" x14ac:dyDescent="0.2">
      <c r="C916" s="398"/>
      <c r="D916" s="398"/>
      <c r="I916" s="29"/>
      <c r="J916" s="399"/>
      <c r="L916" s="192"/>
      <c r="M916" s="29"/>
    </row>
    <row r="917" spans="3:13" x14ac:dyDescent="0.2">
      <c r="C917" s="398"/>
      <c r="D917" s="398"/>
      <c r="I917" s="29"/>
      <c r="J917" s="399"/>
      <c r="L917" s="192"/>
      <c r="M917" s="29"/>
    </row>
    <row r="918" spans="3:13" x14ac:dyDescent="0.2">
      <c r="C918" s="398"/>
      <c r="D918" s="398"/>
      <c r="I918" s="29"/>
      <c r="J918" s="399"/>
      <c r="L918" s="192"/>
      <c r="M918" s="29"/>
    </row>
    <row r="919" spans="3:13" x14ac:dyDescent="0.2">
      <c r="C919" s="398"/>
      <c r="D919" s="398"/>
      <c r="I919" s="29"/>
      <c r="J919" s="399"/>
      <c r="L919" s="192"/>
      <c r="M919" s="29"/>
    </row>
    <row r="920" spans="3:13" x14ac:dyDescent="0.2">
      <c r="C920" s="398"/>
      <c r="D920" s="398"/>
      <c r="I920" s="29"/>
      <c r="J920" s="399"/>
      <c r="L920" s="192"/>
      <c r="M920" s="29"/>
    </row>
    <row r="921" spans="3:13" x14ac:dyDescent="0.2">
      <c r="C921" s="398"/>
      <c r="D921" s="398"/>
      <c r="I921" s="29"/>
      <c r="J921" s="399"/>
      <c r="L921" s="192"/>
      <c r="M921" s="29"/>
    </row>
    <row r="922" spans="3:13" x14ac:dyDescent="0.2">
      <c r="C922" s="398"/>
      <c r="D922" s="398"/>
      <c r="I922" s="29"/>
      <c r="J922" s="399"/>
      <c r="L922" s="192"/>
      <c r="M922" s="29"/>
    </row>
    <row r="923" spans="3:13" x14ac:dyDescent="0.2">
      <c r="C923" s="398"/>
      <c r="D923" s="398"/>
      <c r="I923" s="29"/>
      <c r="J923" s="399"/>
      <c r="L923" s="192"/>
      <c r="M923" s="29"/>
    </row>
    <row r="924" spans="3:13" x14ac:dyDescent="0.2">
      <c r="C924" s="398"/>
      <c r="D924" s="398"/>
      <c r="I924" s="29"/>
      <c r="J924" s="399"/>
      <c r="L924" s="192"/>
      <c r="M924" s="29"/>
    </row>
    <row r="925" spans="3:13" x14ac:dyDescent="0.2">
      <c r="C925" s="398"/>
      <c r="D925" s="398"/>
      <c r="I925" s="29"/>
      <c r="J925" s="399"/>
      <c r="L925" s="192"/>
      <c r="M925" s="29"/>
    </row>
    <row r="926" spans="3:13" x14ac:dyDescent="0.2">
      <c r="C926" s="398"/>
      <c r="D926" s="398"/>
      <c r="I926" s="29"/>
      <c r="J926" s="399"/>
      <c r="L926" s="192"/>
      <c r="M926" s="29"/>
    </row>
    <row r="927" spans="3:13" x14ac:dyDescent="0.2">
      <c r="C927" s="398"/>
      <c r="D927" s="398"/>
      <c r="I927" s="29"/>
      <c r="J927" s="399"/>
      <c r="L927" s="192"/>
      <c r="M927" s="29"/>
    </row>
    <row r="928" spans="3:13" x14ac:dyDescent="0.2">
      <c r="C928" s="398"/>
      <c r="D928" s="398"/>
      <c r="I928" s="29"/>
      <c r="J928" s="399"/>
      <c r="L928" s="192"/>
      <c r="M928" s="29"/>
    </row>
    <row r="929" spans="3:13" x14ac:dyDescent="0.2">
      <c r="C929" s="398"/>
      <c r="D929" s="398"/>
      <c r="I929" s="29"/>
      <c r="J929" s="399"/>
      <c r="L929" s="192"/>
      <c r="M929" s="29"/>
    </row>
    <row r="930" spans="3:13" x14ac:dyDescent="0.2">
      <c r="C930" s="398"/>
      <c r="D930" s="398"/>
      <c r="I930" s="29"/>
      <c r="J930" s="399"/>
      <c r="L930" s="192"/>
      <c r="M930" s="29"/>
    </row>
    <row r="931" spans="3:13" x14ac:dyDescent="0.2">
      <c r="C931" s="398"/>
      <c r="D931" s="398"/>
      <c r="I931" s="29"/>
      <c r="J931" s="399"/>
      <c r="L931" s="192"/>
      <c r="M931" s="29"/>
    </row>
    <row r="932" spans="3:13" x14ac:dyDescent="0.2">
      <c r="C932" s="398"/>
      <c r="D932" s="398"/>
      <c r="I932" s="29"/>
      <c r="J932" s="399"/>
      <c r="L932" s="192"/>
      <c r="M932" s="29"/>
    </row>
    <row r="933" spans="3:13" x14ac:dyDescent="0.2">
      <c r="C933" s="398"/>
      <c r="D933" s="398"/>
      <c r="I933" s="29"/>
      <c r="J933" s="399"/>
      <c r="L933" s="192"/>
      <c r="M933" s="29"/>
    </row>
    <row r="934" spans="3:13" x14ac:dyDescent="0.2">
      <c r="C934" s="398"/>
      <c r="D934" s="398"/>
      <c r="I934" s="29"/>
      <c r="J934" s="399"/>
      <c r="L934" s="192"/>
      <c r="M934" s="29"/>
    </row>
    <row r="935" spans="3:13" x14ac:dyDescent="0.2">
      <c r="C935" s="398"/>
      <c r="D935" s="398"/>
      <c r="I935" s="29"/>
      <c r="J935" s="399"/>
      <c r="L935" s="192"/>
      <c r="M935" s="29"/>
    </row>
    <row r="936" spans="3:13" x14ac:dyDescent="0.2">
      <c r="C936" s="398"/>
      <c r="D936" s="398"/>
      <c r="I936" s="29"/>
      <c r="J936" s="399"/>
      <c r="L936" s="192"/>
      <c r="M936" s="29"/>
    </row>
    <row r="937" spans="3:13" x14ac:dyDescent="0.2">
      <c r="C937" s="398"/>
      <c r="D937" s="398"/>
      <c r="I937" s="29"/>
      <c r="J937" s="399"/>
      <c r="L937" s="192"/>
      <c r="M937" s="29"/>
    </row>
    <row r="938" spans="3:13" x14ac:dyDescent="0.2">
      <c r="C938" s="398"/>
      <c r="D938" s="398"/>
      <c r="I938" s="29"/>
      <c r="J938" s="399"/>
      <c r="L938" s="192"/>
      <c r="M938" s="29"/>
    </row>
    <row r="939" spans="3:13" x14ac:dyDescent="0.2">
      <c r="C939" s="398"/>
      <c r="D939" s="398"/>
      <c r="I939" s="29"/>
      <c r="J939" s="399"/>
      <c r="L939" s="192"/>
      <c r="M939" s="29"/>
    </row>
    <row r="940" spans="3:13" x14ac:dyDescent="0.2">
      <c r="C940" s="398"/>
      <c r="D940" s="398"/>
      <c r="I940" s="29"/>
      <c r="J940" s="399"/>
      <c r="L940" s="192"/>
      <c r="M940" s="29"/>
    </row>
    <row r="941" spans="3:13" x14ac:dyDescent="0.2">
      <c r="C941" s="398"/>
      <c r="D941" s="398"/>
      <c r="I941" s="29"/>
      <c r="J941" s="399"/>
      <c r="L941" s="192"/>
      <c r="M941" s="29"/>
    </row>
    <row r="942" spans="3:13" x14ac:dyDescent="0.2">
      <c r="C942" s="398"/>
      <c r="D942" s="398"/>
      <c r="I942" s="29"/>
      <c r="J942" s="399"/>
      <c r="L942" s="192"/>
      <c r="M942" s="29"/>
    </row>
    <row r="943" spans="3:13" x14ac:dyDescent="0.2">
      <c r="C943" s="398"/>
      <c r="D943" s="398"/>
      <c r="I943" s="29"/>
      <c r="J943" s="399"/>
      <c r="L943" s="192"/>
      <c r="M943" s="29"/>
    </row>
    <row r="944" spans="3:13" x14ac:dyDescent="0.2">
      <c r="C944" s="398"/>
      <c r="D944" s="398"/>
      <c r="I944" s="29"/>
      <c r="J944" s="399"/>
      <c r="L944" s="192"/>
      <c r="M944" s="29"/>
    </row>
    <row r="945" spans="3:13" x14ac:dyDescent="0.2">
      <c r="C945" s="398"/>
      <c r="D945" s="398"/>
      <c r="I945" s="29"/>
      <c r="J945" s="399"/>
      <c r="L945" s="192"/>
      <c r="M945" s="29"/>
    </row>
    <row r="946" spans="3:13" x14ac:dyDescent="0.2">
      <c r="C946" s="398"/>
      <c r="D946" s="398"/>
      <c r="I946" s="29"/>
      <c r="J946" s="399"/>
      <c r="L946" s="192"/>
      <c r="M946" s="29"/>
    </row>
    <row r="947" spans="3:13" x14ac:dyDescent="0.2">
      <c r="C947" s="398"/>
      <c r="D947" s="398"/>
      <c r="I947" s="29"/>
      <c r="J947" s="399"/>
      <c r="L947" s="192"/>
      <c r="M947" s="29"/>
    </row>
    <row r="948" spans="3:13" x14ac:dyDescent="0.2">
      <c r="C948" s="398"/>
      <c r="D948" s="398"/>
      <c r="I948" s="29"/>
      <c r="J948" s="399"/>
      <c r="L948" s="192"/>
      <c r="M948" s="29"/>
    </row>
    <row r="949" spans="3:13" x14ac:dyDescent="0.2">
      <c r="C949" s="398"/>
      <c r="D949" s="398"/>
      <c r="I949" s="29"/>
      <c r="J949" s="399"/>
      <c r="L949" s="192"/>
      <c r="M949" s="29"/>
    </row>
    <row r="950" spans="3:13" x14ac:dyDescent="0.2">
      <c r="C950" s="398"/>
      <c r="D950" s="398"/>
      <c r="I950" s="29"/>
      <c r="J950" s="399"/>
      <c r="L950" s="192"/>
      <c r="M950" s="29"/>
    </row>
    <row r="951" spans="3:13" x14ac:dyDescent="0.2">
      <c r="C951" s="398"/>
      <c r="D951" s="398"/>
      <c r="I951" s="29"/>
      <c r="J951" s="399"/>
      <c r="L951" s="192"/>
      <c r="M951" s="29"/>
    </row>
    <row r="952" spans="3:13" x14ac:dyDescent="0.2">
      <c r="C952" s="398"/>
      <c r="D952" s="398"/>
      <c r="I952" s="29"/>
      <c r="J952" s="399"/>
      <c r="L952" s="192"/>
      <c r="M952" s="29"/>
    </row>
    <row r="953" spans="3:13" x14ac:dyDescent="0.2">
      <c r="C953" s="398"/>
      <c r="D953" s="398"/>
      <c r="I953" s="29"/>
      <c r="J953" s="399"/>
      <c r="L953" s="192"/>
      <c r="M953" s="29"/>
    </row>
    <row r="954" spans="3:13" x14ac:dyDescent="0.2">
      <c r="C954" s="398"/>
      <c r="D954" s="398"/>
      <c r="I954" s="29"/>
      <c r="J954" s="399"/>
      <c r="L954" s="192"/>
      <c r="M954" s="29"/>
    </row>
    <row r="955" spans="3:13" x14ac:dyDescent="0.2">
      <c r="C955" s="398"/>
      <c r="D955" s="398"/>
      <c r="I955" s="29"/>
      <c r="J955" s="399"/>
      <c r="L955" s="192"/>
      <c r="M955" s="29"/>
    </row>
    <row r="956" spans="3:13" x14ac:dyDescent="0.2">
      <c r="C956" s="398"/>
      <c r="D956" s="398"/>
      <c r="I956" s="29"/>
      <c r="J956" s="399"/>
      <c r="L956" s="192"/>
      <c r="M956" s="29"/>
    </row>
    <row r="957" spans="3:13" x14ac:dyDescent="0.2">
      <c r="C957" s="398"/>
      <c r="D957" s="398"/>
      <c r="I957" s="29"/>
      <c r="J957" s="399"/>
      <c r="L957" s="192"/>
      <c r="M957" s="29"/>
    </row>
    <row r="958" spans="3:13" x14ac:dyDescent="0.2">
      <c r="C958" s="398"/>
      <c r="D958" s="398"/>
      <c r="I958" s="29"/>
      <c r="J958" s="399"/>
      <c r="L958" s="192"/>
      <c r="M958" s="29"/>
    </row>
    <row r="959" spans="3:13" x14ac:dyDescent="0.2">
      <c r="C959" s="398"/>
      <c r="D959" s="398"/>
      <c r="I959" s="29"/>
      <c r="J959" s="399"/>
      <c r="L959" s="192"/>
      <c r="M959" s="29"/>
    </row>
    <row r="960" spans="3:13" x14ac:dyDescent="0.2">
      <c r="C960" s="398"/>
      <c r="D960" s="398"/>
      <c r="I960" s="29"/>
      <c r="J960" s="399"/>
      <c r="L960" s="192"/>
      <c r="M960" s="29"/>
    </row>
    <row r="961" spans="3:13" x14ac:dyDescent="0.2">
      <c r="C961" s="398"/>
      <c r="D961" s="398"/>
      <c r="I961" s="29"/>
      <c r="J961" s="399"/>
      <c r="L961" s="192"/>
      <c r="M961" s="29"/>
    </row>
    <row r="962" spans="3:13" x14ac:dyDescent="0.2">
      <c r="C962" s="398"/>
      <c r="D962" s="398"/>
      <c r="I962" s="29"/>
      <c r="J962" s="399"/>
      <c r="L962" s="192"/>
      <c r="M962" s="29"/>
    </row>
    <row r="963" spans="3:13" x14ac:dyDescent="0.2">
      <c r="C963" s="398"/>
      <c r="D963" s="398"/>
      <c r="I963" s="29"/>
      <c r="J963" s="399"/>
      <c r="L963" s="192"/>
      <c r="M963" s="29"/>
    </row>
    <row r="964" spans="3:13" x14ac:dyDescent="0.2">
      <c r="C964" s="398"/>
      <c r="D964" s="398"/>
      <c r="I964" s="29"/>
      <c r="J964" s="399"/>
      <c r="L964" s="192"/>
      <c r="M964" s="29"/>
    </row>
    <row r="965" spans="3:13" x14ac:dyDescent="0.2">
      <c r="C965" s="398"/>
      <c r="D965" s="398"/>
      <c r="I965" s="29"/>
      <c r="J965" s="399"/>
      <c r="L965" s="192"/>
      <c r="M965" s="29"/>
    </row>
    <row r="966" spans="3:13" x14ac:dyDescent="0.2">
      <c r="C966" s="398"/>
      <c r="D966" s="398"/>
      <c r="I966" s="29"/>
      <c r="J966" s="399"/>
      <c r="L966" s="192"/>
      <c r="M966" s="29"/>
    </row>
    <row r="967" spans="3:13" x14ac:dyDescent="0.2">
      <c r="C967" s="398"/>
      <c r="D967" s="398"/>
      <c r="I967" s="29"/>
      <c r="J967" s="399"/>
      <c r="L967" s="192"/>
      <c r="M967" s="29"/>
    </row>
    <row r="968" spans="3:13" x14ac:dyDescent="0.2">
      <c r="C968" s="398"/>
      <c r="D968" s="398"/>
      <c r="I968" s="29"/>
      <c r="J968" s="399"/>
      <c r="L968" s="192"/>
      <c r="M968" s="29"/>
    </row>
    <row r="969" spans="3:13" x14ac:dyDescent="0.2">
      <c r="C969" s="398"/>
      <c r="D969" s="398"/>
      <c r="I969" s="29"/>
      <c r="J969" s="399"/>
      <c r="L969" s="192"/>
      <c r="M969" s="29"/>
    </row>
    <row r="970" spans="3:13" x14ac:dyDescent="0.2">
      <c r="C970" s="398"/>
      <c r="D970" s="398"/>
      <c r="I970" s="29"/>
      <c r="J970" s="399"/>
      <c r="L970" s="192"/>
      <c r="M970" s="29"/>
    </row>
    <row r="971" spans="3:13" x14ac:dyDescent="0.2">
      <c r="C971" s="398"/>
      <c r="D971" s="398"/>
      <c r="I971" s="29"/>
      <c r="J971" s="399"/>
      <c r="L971" s="192"/>
      <c r="M971" s="29"/>
    </row>
    <row r="972" spans="3:13" x14ac:dyDescent="0.2">
      <c r="C972" s="398"/>
      <c r="D972" s="398"/>
      <c r="I972" s="29"/>
      <c r="J972" s="399"/>
      <c r="L972" s="192"/>
      <c r="M972" s="29"/>
    </row>
    <row r="973" spans="3:13" x14ac:dyDescent="0.2">
      <c r="C973" s="398"/>
      <c r="D973" s="398"/>
      <c r="I973" s="29"/>
      <c r="J973" s="399"/>
      <c r="L973" s="192"/>
      <c r="M973" s="29"/>
    </row>
    <row r="974" spans="3:13" x14ac:dyDescent="0.2">
      <c r="C974" s="398"/>
      <c r="D974" s="398"/>
      <c r="I974" s="29"/>
      <c r="J974" s="399"/>
      <c r="L974" s="192"/>
      <c r="M974" s="29"/>
    </row>
    <row r="975" spans="3:13" x14ac:dyDescent="0.2">
      <c r="C975" s="398"/>
      <c r="D975" s="398"/>
      <c r="I975" s="29"/>
      <c r="J975" s="399"/>
      <c r="L975" s="192"/>
      <c r="M975" s="29"/>
    </row>
    <row r="976" spans="3:13" x14ac:dyDescent="0.2">
      <c r="C976" s="398"/>
      <c r="D976" s="398"/>
      <c r="I976" s="29"/>
      <c r="J976" s="399"/>
      <c r="L976" s="192"/>
      <c r="M976" s="29"/>
    </row>
    <row r="977" spans="3:13" x14ac:dyDescent="0.2">
      <c r="C977" s="398"/>
      <c r="D977" s="398"/>
      <c r="I977" s="29"/>
      <c r="J977" s="399"/>
      <c r="L977" s="192"/>
      <c r="M977" s="29"/>
    </row>
    <row r="978" spans="3:13" x14ac:dyDescent="0.2">
      <c r="C978" s="398"/>
      <c r="D978" s="398"/>
      <c r="I978" s="29"/>
      <c r="J978" s="399"/>
      <c r="L978" s="192"/>
      <c r="M978" s="29"/>
    </row>
    <row r="979" spans="3:13" x14ac:dyDescent="0.2">
      <c r="C979" s="398"/>
      <c r="D979" s="398"/>
      <c r="I979" s="29"/>
      <c r="J979" s="399"/>
      <c r="L979" s="192"/>
      <c r="M979" s="29"/>
    </row>
    <row r="980" spans="3:13" x14ac:dyDescent="0.2">
      <c r="C980" s="398"/>
      <c r="D980" s="398"/>
      <c r="I980" s="29"/>
      <c r="J980" s="399"/>
      <c r="L980" s="192"/>
      <c r="M980" s="29"/>
    </row>
    <row r="981" spans="3:13" x14ac:dyDescent="0.2">
      <c r="C981" s="398"/>
      <c r="D981" s="398"/>
      <c r="I981" s="29"/>
      <c r="J981" s="399"/>
      <c r="L981" s="192"/>
      <c r="M981" s="29"/>
    </row>
    <row r="982" spans="3:13" x14ac:dyDescent="0.2">
      <c r="C982" s="398"/>
      <c r="D982" s="398"/>
      <c r="I982" s="29"/>
      <c r="J982" s="399"/>
      <c r="L982" s="192"/>
      <c r="M982" s="29"/>
    </row>
    <row r="983" spans="3:13" x14ac:dyDescent="0.2">
      <c r="C983" s="398"/>
      <c r="D983" s="398"/>
      <c r="I983" s="29"/>
      <c r="J983" s="399"/>
      <c r="L983" s="192"/>
      <c r="M983" s="29"/>
    </row>
    <row r="984" spans="3:13" x14ac:dyDescent="0.2">
      <c r="C984" s="398"/>
      <c r="D984" s="398"/>
      <c r="I984" s="29"/>
      <c r="J984" s="399"/>
      <c r="L984" s="192"/>
      <c r="M984" s="29"/>
    </row>
    <row r="985" spans="3:13" x14ac:dyDescent="0.2">
      <c r="C985" s="398"/>
      <c r="D985" s="398"/>
      <c r="I985" s="29"/>
      <c r="J985" s="399"/>
      <c r="L985" s="192"/>
      <c r="M985" s="29"/>
    </row>
    <row r="986" spans="3:13" x14ac:dyDescent="0.2">
      <c r="C986" s="398"/>
      <c r="D986" s="398"/>
      <c r="I986" s="29"/>
      <c r="J986" s="399"/>
      <c r="L986" s="192"/>
      <c r="M986" s="29"/>
    </row>
    <row r="987" spans="3:13" x14ac:dyDescent="0.2">
      <c r="C987" s="398"/>
      <c r="D987" s="398"/>
      <c r="I987" s="29"/>
      <c r="J987" s="399"/>
      <c r="L987" s="192"/>
      <c r="M987" s="29"/>
    </row>
    <row r="988" spans="3:13" x14ac:dyDescent="0.2">
      <c r="C988" s="398"/>
      <c r="D988" s="398"/>
      <c r="I988" s="29"/>
      <c r="J988" s="399"/>
      <c r="L988" s="192"/>
      <c r="M988" s="29"/>
    </row>
    <row r="989" spans="3:13" x14ac:dyDescent="0.2">
      <c r="C989" s="398"/>
      <c r="D989" s="398"/>
      <c r="I989" s="29"/>
      <c r="J989" s="399"/>
      <c r="L989" s="192"/>
      <c r="M989" s="29"/>
    </row>
    <row r="990" spans="3:13" x14ac:dyDescent="0.2">
      <c r="C990" s="398"/>
      <c r="D990" s="398"/>
      <c r="I990" s="29"/>
      <c r="J990" s="399"/>
      <c r="L990" s="192"/>
      <c r="M990" s="29"/>
    </row>
    <row r="991" spans="3:13" x14ac:dyDescent="0.2">
      <c r="C991" s="398"/>
      <c r="D991" s="398"/>
      <c r="I991" s="29"/>
      <c r="J991" s="399"/>
      <c r="L991" s="192"/>
      <c r="M991" s="29"/>
    </row>
    <row r="992" spans="3:13" x14ac:dyDescent="0.2">
      <c r="C992" s="398"/>
      <c r="D992" s="398"/>
      <c r="I992" s="29"/>
      <c r="J992" s="399"/>
      <c r="L992" s="192"/>
      <c r="M992" s="29"/>
    </row>
    <row r="993" spans="3:13" x14ac:dyDescent="0.2">
      <c r="C993" s="398"/>
      <c r="D993" s="398"/>
      <c r="I993" s="29"/>
      <c r="J993" s="399"/>
      <c r="L993" s="192"/>
      <c r="M993" s="29"/>
    </row>
    <row r="994" spans="3:13" x14ac:dyDescent="0.2">
      <c r="C994" s="398"/>
      <c r="D994" s="398"/>
      <c r="I994" s="29"/>
      <c r="J994" s="399"/>
      <c r="L994" s="192"/>
      <c r="M994" s="29"/>
    </row>
    <row r="995" spans="3:13" x14ac:dyDescent="0.2">
      <c r="C995" s="398"/>
      <c r="D995" s="398"/>
      <c r="I995" s="29"/>
      <c r="J995" s="399"/>
      <c r="L995" s="192"/>
      <c r="M995" s="29"/>
    </row>
    <row r="996" spans="3:13" x14ac:dyDescent="0.2">
      <c r="C996" s="398"/>
      <c r="D996" s="398"/>
      <c r="I996" s="29"/>
      <c r="J996" s="399"/>
      <c r="L996" s="192"/>
      <c r="M996" s="29"/>
    </row>
    <row r="997" spans="3:13" x14ac:dyDescent="0.2">
      <c r="C997" s="398"/>
      <c r="D997" s="398"/>
      <c r="I997" s="29"/>
      <c r="J997" s="399"/>
      <c r="L997" s="192"/>
      <c r="M997" s="29"/>
    </row>
    <row r="998" spans="3:13" x14ac:dyDescent="0.2">
      <c r="C998" s="398"/>
      <c r="D998" s="398"/>
      <c r="I998" s="29"/>
      <c r="J998" s="399"/>
      <c r="L998" s="192"/>
      <c r="M998" s="29"/>
    </row>
    <row r="999" spans="3:13" x14ac:dyDescent="0.2">
      <c r="C999" s="398"/>
      <c r="D999" s="398"/>
      <c r="I999" s="29"/>
      <c r="J999" s="399"/>
      <c r="L999" s="192"/>
      <c r="M999" s="29"/>
    </row>
    <row r="1000" spans="3:13" x14ac:dyDescent="0.2">
      <c r="C1000" s="398"/>
      <c r="D1000" s="398"/>
      <c r="I1000" s="29"/>
      <c r="J1000" s="399"/>
      <c r="L1000" s="192"/>
      <c r="M1000" s="29"/>
    </row>
    <row r="1001" spans="3:13" x14ac:dyDescent="0.2">
      <c r="C1001" s="398"/>
      <c r="D1001" s="398"/>
      <c r="I1001" s="29"/>
      <c r="J1001" s="399"/>
      <c r="L1001" s="192"/>
      <c r="M1001" s="29"/>
    </row>
    <row r="1002" spans="3:13" x14ac:dyDescent="0.2">
      <c r="C1002" s="398"/>
      <c r="D1002" s="398"/>
      <c r="I1002" s="29"/>
      <c r="J1002" s="399"/>
      <c r="L1002" s="192"/>
      <c r="M1002" s="29"/>
    </row>
    <row r="1003" spans="3:13" x14ac:dyDescent="0.2">
      <c r="C1003" s="398"/>
      <c r="D1003" s="398"/>
      <c r="I1003" s="29"/>
      <c r="J1003" s="399"/>
      <c r="L1003" s="192"/>
      <c r="M1003" s="29"/>
    </row>
    <row r="1004" spans="3:13" x14ac:dyDescent="0.2">
      <c r="C1004" s="398"/>
      <c r="D1004" s="398"/>
      <c r="I1004" s="29"/>
      <c r="J1004" s="399"/>
      <c r="L1004" s="192"/>
      <c r="M1004" s="29"/>
    </row>
    <row r="1005" spans="3:13" x14ac:dyDescent="0.2">
      <c r="C1005" s="398"/>
      <c r="D1005" s="398"/>
      <c r="I1005" s="29"/>
      <c r="J1005" s="399"/>
      <c r="L1005" s="192"/>
      <c r="M1005" s="29"/>
    </row>
    <row r="1006" spans="3:13" x14ac:dyDescent="0.2">
      <c r="C1006" s="398"/>
      <c r="D1006" s="398"/>
      <c r="I1006" s="29"/>
      <c r="J1006" s="399"/>
      <c r="L1006" s="192"/>
      <c r="M1006" s="29"/>
    </row>
    <row r="1007" spans="3:13" x14ac:dyDescent="0.2">
      <c r="C1007" s="398"/>
      <c r="D1007" s="398"/>
      <c r="I1007" s="29"/>
      <c r="J1007" s="399"/>
      <c r="L1007" s="192"/>
      <c r="M1007" s="29"/>
    </row>
    <row r="1008" spans="3:13" x14ac:dyDescent="0.2">
      <c r="C1008" s="398"/>
      <c r="D1008" s="398"/>
      <c r="I1008" s="29"/>
      <c r="J1008" s="399"/>
      <c r="L1008" s="192"/>
      <c r="M1008" s="29"/>
    </row>
    <row r="1009" spans="3:13" x14ac:dyDescent="0.2">
      <c r="C1009" s="398"/>
      <c r="D1009" s="398"/>
      <c r="I1009" s="29"/>
      <c r="J1009" s="399"/>
      <c r="L1009" s="192"/>
      <c r="M1009" s="29"/>
    </row>
    <row r="1010" spans="3:13" x14ac:dyDescent="0.2">
      <c r="C1010" s="398"/>
      <c r="D1010" s="398"/>
      <c r="I1010" s="29"/>
      <c r="J1010" s="399"/>
      <c r="L1010" s="192"/>
      <c r="M1010" s="29"/>
    </row>
    <row r="1011" spans="3:13" x14ac:dyDescent="0.2">
      <c r="C1011" s="398"/>
      <c r="D1011" s="398"/>
      <c r="I1011" s="29"/>
      <c r="J1011" s="399"/>
      <c r="L1011" s="192"/>
      <c r="M1011" s="29"/>
    </row>
    <row r="1012" spans="3:13" x14ac:dyDescent="0.2">
      <c r="C1012" s="398"/>
      <c r="D1012" s="398"/>
      <c r="I1012" s="29"/>
      <c r="J1012" s="399"/>
      <c r="L1012" s="192"/>
      <c r="M1012" s="29"/>
    </row>
    <row r="1013" spans="3:13" x14ac:dyDescent="0.2">
      <c r="C1013" s="398"/>
      <c r="D1013" s="398"/>
      <c r="I1013" s="29"/>
      <c r="J1013" s="399"/>
      <c r="L1013" s="192"/>
      <c r="M1013" s="29"/>
    </row>
    <row r="1014" spans="3:13" x14ac:dyDescent="0.2">
      <c r="C1014" s="398"/>
      <c r="D1014" s="398"/>
      <c r="I1014" s="29"/>
      <c r="J1014" s="399"/>
      <c r="L1014" s="192"/>
      <c r="M1014" s="29"/>
    </row>
    <row r="1015" spans="3:13" x14ac:dyDescent="0.2">
      <c r="C1015" s="398"/>
      <c r="D1015" s="398"/>
      <c r="I1015" s="29"/>
      <c r="J1015" s="399"/>
      <c r="L1015" s="192"/>
      <c r="M1015" s="29"/>
    </row>
    <row r="1016" spans="3:13" x14ac:dyDescent="0.2">
      <c r="C1016" s="398"/>
      <c r="D1016" s="398"/>
      <c r="I1016" s="29"/>
      <c r="J1016" s="399"/>
      <c r="L1016" s="192"/>
      <c r="M1016" s="29"/>
    </row>
    <row r="1017" spans="3:13" x14ac:dyDescent="0.2">
      <c r="C1017" s="398"/>
      <c r="D1017" s="398"/>
      <c r="I1017" s="29"/>
      <c r="J1017" s="399"/>
      <c r="L1017" s="192"/>
      <c r="M1017" s="29"/>
    </row>
    <row r="1018" spans="3:13" x14ac:dyDescent="0.2">
      <c r="C1018" s="398"/>
      <c r="D1018" s="398"/>
      <c r="I1018" s="29"/>
      <c r="J1018" s="399"/>
      <c r="L1018" s="192"/>
      <c r="M1018" s="29"/>
    </row>
    <row r="1019" spans="3:13" x14ac:dyDescent="0.2">
      <c r="C1019" s="398"/>
      <c r="D1019" s="398"/>
      <c r="I1019" s="29"/>
      <c r="J1019" s="399"/>
      <c r="L1019" s="192"/>
      <c r="M1019" s="29"/>
    </row>
    <row r="1020" spans="3:13" x14ac:dyDescent="0.2">
      <c r="C1020" s="398"/>
      <c r="D1020" s="398"/>
      <c r="I1020" s="29"/>
      <c r="J1020" s="399"/>
      <c r="L1020" s="192"/>
      <c r="M1020" s="29"/>
    </row>
    <row r="1021" spans="3:13" x14ac:dyDescent="0.2">
      <c r="C1021" s="398"/>
      <c r="D1021" s="398"/>
      <c r="I1021" s="29"/>
      <c r="J1021" s="399"/>
      <c r="L1021" s="192"/>
      <c r="M1021" s="29"/>
    </row>
    <row r="1022" spans="3:13" x14ac:dyDescent="0.2">
      <c r="C1022" s="398"/>
      <c r="D1022" s="398"/>
      <c r="I1022" s="29"/>
      <c r="J1022" s="399"/>
      <c r="L1022" s="192"/>
      <c r="M1022" s="29"/>
    </row>
    <row r="1023" spans="3:13" x14ac:dyDescent="0.2">
      <c r="C1023" s="398"/>
      <c r="D1023" s="398"/>
      <c r="I1023" s="29"/>
      <c r="J1023" s="399"/>
      <c r="L1023" s="192"/>
      <c r="M1023" s="29"/>
    </row>
    <row r="1024" spans="3:13" x14ac:dyDescent="0.2">
      <c r="C1024" s="398"/>
      <c r="D1024" s="398"/>
      <c r="I1024" s="29"/>
      <c r="J1024" s="399"/>
      <c r="L1024" s="192"/>
      <c r="M1024" s="29"/>
    </row>
    <row r="1025" spans="3:13" x14ac:dyDescent="0.2">
      <c r="C1025" s="398"/>
      <c r="D1025" s="398"/>
      <c r="I1025" s="29"/>
      <c r="J1025" s="399"/>
      <c r="L1025" s="192"/>
      <c r="M1025" s="29"/>
    </row>
    <row r="1026" spans="3:13" x14ac:dyDescent="0.2">
      <c r="C1026" s="398"/>
      <c r="D1026" s="398"/>
      <c r="I1026" s="29"/>
      <c r="J1026" s="399"/>
      <c r="L1026" s="192"/>
      <c r="M1026" s="29"/>
    </row>
    <row r="1027" spans="3:13" x14ac:dyDescent="0.2">
      <c r="C1027" s="398"/>
      <c r="D1027" s="398"/>
      <c r="I1027" s="29"/>
      <c r="J1027" s="399"/>
      <c r="L1027" s="192"/>
      <c r="M1027" s="29"/>
    </row>
    <row r="1028" spans="3:13" x14ac:dyDescent="0.2">
      <c r="C1028" s="398"/>
      <c r="D1028" s="398"/>
      <c r="I1028" s="29"/>
      <c r="J1028" s="399"/>
      <c r="L1028" s="192"/>
      <c r="M1028" s="29"/>
    </row>
    <row r="1029" spans="3:13" x14ac:dyDescent="0.2">
      <c r="C1029" s="398"/>
      <c r="D1029" s="398"/>
      <c r="I1029" s="29"/>
      <c r="J1029" s="399"/>
      <c r="L1029" s="192"/>
      <c r="M1029" s="29"/>
    </row>
    <row r="1030" spans="3:13" x14ac:dyDescent="0.2">
      <c r="C1030" s="398"/>
      <c r="D1030" s="398"/>
      <c r="I1030" s="29"/>
      <c r="J1030" s="399"/>
      <c r="L1030" s="192"/>
      <c r="M1030" s="29"/>
    </row>
    <row r="1031" spans="3:13" x14ac:dyDescent="0.2">
      <c r="C1031" s="398"/>
      <c r="D1031" s="398"/>
      <c r="I1031" s="29"/>
      <c r="J1031" s="399"/>
      <c r="L1031" s="192"/>
      <c r="M1031" s="29"/>
    </row>
    <row r="1032" spans="3:13" x14ac:dyDescent="0.2">
      <c r="C1032" s="398"/>
      <c r="D1032" s="398"/>
      <c r="I1032" s="29"/>
      <c r="J1032" s="399"/>
      <c r="L1032" s="192"/>
      <c r="M1032" s="29"/>
    </row>
    <row r="1033" spans="3:13" x14ac:dyDescent="0.2">
      <c r="C1033" s="398"/>
      <c r="D1033" s="398"/>
      <c r="I1033" s="29"/>
      <c r="J1033" s="399"/>
      <c r="L1033" s="192"/>
      <c r="M1033" s="29"/>
    </row>
    <row r="1034" spans="3:13" x14ac:dyDescent="0.2">
      <c r="C1034" s="398"/>
      <c r="D1034" s="398"/>
      <c r="I1034" s="29"/>
      <c r="J1034" s="399"/>
      <c r="L1034" s="192"/>
      <c r="M1034" s="29"/>
    </row>
    <row r="1035" spans="3:13" x14ac:dyDescent="0.2">
      <c r="C1035" s="398"/>
      <c r="D1035" s="398"/>
      <c r="I1035" s="29"/>
      <c r="J1035" s="399"/>
      <c r="L1035" s="192"/>
      <c r="M1035" s="29"/>
    </row>
    <row r="1036" spans="3:13" x14ac:dyDescent="0.2">
      <c r="C1036" s="398"/>
      <c r="D1036" s="398"/>
      <c r="I1036" s="29"/>
      <c r="J1036" s="399"/>
      <c r="L1036" s="192"/>
      <c r="M1036" s="29"/>
    </row>
    <row r="1037" spans="3:13" x14ac:dyDescent="0.2">
      <c r="C1037" s="398"/>
      <c r="D1037" s="398"/>
      <c r="I1037" s="29"/>
      <c r="J1037" s="399"/>
      <c r="L1037" s="192"/>
      <c r="M1037" s="29"/>
    </row>
    <row r="1038" spans="3:13" x14ac:dyDescent="0.2">
      <c r="C1038" s="398"/>
      <c r="D1038" s="398"/>
      <c r="I1038" s="29"/>
      <c r="J1038" s="399"/>
      <c r="L1038" s="192"/>
      <c r="M1038" s="29"/>
    </row>
    <row r="1039" spans="3:13" x14ac:dyDescent="0.2">
      <c r="C1039" s="398"/>
      <c r="D1039" s="398"/>
      <c r="I1039" s="29"/>
      <c r="J1039" s="399"/>
      <c r="L1039" s="192"/>
      <c r="M1039" s="29"/>
    </row>
    <row r="1040" spans="3:13" x14ac:dyDescent="0.2">
      <c r="C1040" s="398"/>
      <c r="D1040" s="398"/>
      <c r="I1040" s="29"/>
      <c r="J1040" s="399"/>
      <c r="L1040" s="192"/>
      <c r="M1040" s="29"/>
    </row>
    <row r="1041" spans="3:13" x14ac:dyDescent="0.2">
      <c r="C1041" s="398"/>
      <c r="D1041" s="398"/>
      <c r="I1041" s="29"/>
      <c r="J1041" s="399"/>
      <c r="L1041" s="192"/>
      <c r="M1041" s="29"/>
    </row>
    <row r="1042" spans="3:13" x14ac:dyDescent="0.2">
      <c r="C1042" s="398"/>
      <c r="D1042" s="398"/>
      <c r="I1042" s="29"/>
      <c r="J1042" s="399"/>
      <c r="L1042" s="192"/>
      <c r="M1042" s="29"/>
    </row>
    <row r="1043" spans="3:13" x14ac:dyDescent="0.2">
      <c r="C1043" s="398"/>
      <c r="D1043" s="398"/>
      <c r="I1043" s="29"/>
      <c r="J1043" s="399"/>
      <c r="L1043" s="192"/>
      <c r="M1043" s="29"/>
    </row>
    <row r="1044" spans="3:13" x14ac:dyDescent="0.2">
      <c r="C1044" s="398"/>
      <c r="D1044" s="398"/>
      <c r="I1044" s="29"/>
      <c r="J1044" s="399"/>
      <c r="L1044" s="192"/>
      <c r="M1044" s="29"/>
    </row>
    <row r="1045" spans="3:13" x14ac:dyDescent="0.2">
      <c r="C1045" s="398"/>
      <c r="D1045" s="398"/>
      <c r="I1045" s="29"/>
      <c r="J1045" s="399"/>
      <c r="L1045" s="192"/>
      <c r="M1045" s="29"/>
    </row>
    <row r="1046" spans="3:13" x14ac:dyDescent="0.2">
      <c r="C1046" s="398"/>
      <c r="D1046" s="398"/>
      <c r="I1046" s="29"/>
      <c r="J1046" s="399"/>
      <c r="L1046" s="192"/>
      <c r="M1046" s="29"/>
    </row>
    <row r="1047" spans="3:13" x14ac:dyDescent="0.2">
      <c r="C1047" s="398"/>
      <c r="D1047" s="398"/>
      <c r="I1047" s="29"/>
      <c r="J1047" s="399"/>
      <c r="L1047" s="192"/>
      <c r="M1047" s="29"/>
    </row>
    <row r="1048" spans="3:13" x14ac:dyDescent="0.2">
      <c r="C1048" s="398"/>
      <c r="D1048" s="398"/>
      <c r="I1048" s="29"/>
      <c r="J1048" s="399"/>
      <c r="L1048" s="192"/>
      <c r="M1048" s="29"/>
    </row>
    <row r="1049" spans="3:13" x14ac:dyDescent="0.2">
      <c r="C1049" s="398"/>
      <c r="D1049" s="398"/>
      <c r="I1049" s="29"/>
      <c r="J1049" s="399"/>
      <c r="L1049" s="192"/>
      <c r="M1049" s="29"/>
    </row>
    <row r="1050" spans="3:13" x14ac:dyDescent="0.2">
      <c r="C1050" s="398"/>
      <c r="D1050" s="398"/>
      <c r="I1050" s="29"/>
      <c r="J1050" s="399"/>
      <c r="L1050" s="192"/>
      <c r="M1050" s="29"/>
    </row>
    <row r="1051" spans="3:13" x14ac:dyDescent="0.2">
      <c r="C1051" s="398"/>
      <c r="D1051" s="398"/>
      <c r="I1051" s="29"/>
      <c r="J1051" s="399"/>
      <c r="L1051" s="192"/>
      <c r="M1051" s="29"/>
    </row>
    <row r="1052" spans="3:13" x14ac:dyDescent="0.2">
      <c r="C1052" s="398"/>
      <c r="D1052" s="398"/>
      <c r="I1052" s="29"/>
      <c r="J1052" s="399"/>
      <c r="L1052" s="192"/>
      <c r="M1052" s="29"/>
    </row>
    <row r="1053" spans="3:13" x14ac:dyDescent="0.2">
      <c r="C1053" s="398"/>
      <c r="D1053" s="398"/>
      <c r="I1053" s="29"/>
      <c r="J1053" s="399"/>
      <c r="L1053" s="192"/>
      <c r="M1053" s="29"/>
    </row>
    <row r="1054" spans="3:13" x14ac:dyDescent="0.2">
      <c r="C1054" s="398"/>
      <c r="D1054" s="398"/>
      <c r="I1054" s="29"/>
      <c r="J1054" s="399"/>
      <c r="L1054" s="192"/>
      <c r="M1054" s="29"/>
    </row>
    <row r="1055" spans="3:13" x14ac:dyDescent="0.2">
      <c r="C1055" s="398"/>
      <c r="D1055" s="398"/>
      <c r="I1055" s="29"/>
      <c r="J1055" s="399"/>
      <c r="L1055" s="192"/>
      <c r="M1055" s="29"/>
    </row>
    <row r="1056" spans="3:13" x14ac:dyDescent="0.2">
      <c r="C1056" s="398"/>
      <c r="D1056" s="398"/>
      <c r="I1056" s="29"/>
      <c r="J1056" s="399"/>
      <c r="L1056" s="192"/>
      <c r="M1056" s="29"/>
    </row>
    <row r="1057" spans="3:13" x14ac:dyDescent="0.2">
      <c r="C1057" s="398"/>
      <c r="D1057" s="398"/>
      <c r="I1057" s="29"/>
      <c r="J1057" s="399"/>
      <c r="L1057" s="192"/>
      <c r="M1057" s="29"/>
    </row>
    <row r="1058" spans="3:13" x14ac:dyDescent="0.2">
      <c r="C1058" s="398"/>
      <c r="D1058" s="398"/>
      <c r="I1058" s="29"/>
      <c r="J1058" s="399"/>
      <c r="L1058" s="192"/>
      <c r="M1058" s="29"/>
    </row>
    <row r="1059" spans="3:13" x14ac:dyDescent="0.2">
      <c r="C1059" s="398"/>
      <c r="D1059" s="398"/>
      <c r="I1059" s="29"/>
      <c r="J1059" s="399"/>
      <c r="L1059" s="192"/>
      <c r="M1059" s="29"/>
    </row>
    <row r="1060" spans="3:13" x14ac:dyDescent="0.2">
      <c r="C1060" s="398"/>
      <c r="D1060" s="398"/>
      <c r="I1060" s="29"/>
      <c r="J1060" s="399"/>
      <c r="L1060" s="192"/>
      <c r="M1060" s="29"/>
    </row>
    <row r="1061" spans="3:13" x14ac:dyDescent="0.2">
      <c r="C1061" s="398"/>
      <c r="D1061" s="398"/>
      <c r="I1061" s="29"/>
      <c r="J1061" s="399"/>
      <c r="L1061" s="192"/>
      <c r="M1061" s="29"/>
    </row>
    <row r="1062" spans="3:13" x14ac:dyDescent="0.2">
      <c r="C1062" s="398"/>
      <c r="D1062" s="398"/>
      <c r="I1062" s="29"/>
      <c r="J1062" s="399"/>
      <c r="L1062" s="192"/>
      <c r="M1062" s="29"/>
    </row>
    <row r="1063" spans="3:13" x14ac:dyDescent="0.2">
      <c r="C1063" s="398"/>
      <c r="D1063" s="398"/>
      <c r="I1063" s="29"/>
      <c r="J1063" s="399"/>
      <c r="L1063" s="192"/>
      <c r="M1063" s="29"/>
    </row>
    <row r="1064" spans="3:13" x14ac:dyDescent="0.2">
      <c r="C1064" s="398"/>
      <c r="D1064" s="398"/>
      <c r="I1064" s="29"/>
      <c r="J1064" s="399"/>
      <c r="L1064" s="192"/>
      <c r="M1064" s="29"/>
    </row>
    <row r="1065" spans="3:13" x14ac:dyDescent="0.2">
      <c r="C1065" s="398"/>
      <c r="D1065" s="398"/>
      <c r="I1065" s="29"/>
      <c r="J1065" s="399"/>
      <c r="L1065" s="192"/>
      <c r="M1065" s="29"/>
    </row>
    <row r="1066" spans="3:13" x14ac:dyDescent="0.2">
      <c r="C1066" s="398"/>
      <c r="D1066" s="398"/>
      <c r="I1066" s="29"/>
      <c r="J1066" s="399"/>
      <c r="L1066" s="192"/>
      <c r="M1066" s="29"/>
    </row>
    <row r="1067" spans="3:13" x14ac:dyDescent="0.2">
      <c r="C1067" s="398"/>
      <c r="D1067" s="398"/>
      <c r="I1067" s="29"/>
      <c r="J1067" s="399"/>
      <c r="L1067" s="192"/>
      <c r="M1067" s="29"/>
    </row>
    <row r="1068" spans="3:13" x14ac:dyDescent="0.2">
      <c r="C1068" s="398"/>
      <c r="D1068" s="398"/>
      <c r="I1068" s="29"/>
      <c r="J1068" s="399"/>
      <c r="L1068" s="192"/>
      <c r="M1068" s="29"/>
    </row>
    <row r="1069" spans="3:13" x14ac:dyDescent="0.2">
      <c r="C1069" s="398"/>
      <c r="D1069" s="398"/>
      <c r="I1069" s="29"/>
      <c r="J1069" s="399"/>
      <c r="L1069" s="192"/>
      <c r="M1069" s="29"/>
    </row>
    <row r="1070" spans="3:13" x14ac:dyDescent="0.2">
      <c r="C1070" s="398"/>
      <c r="D1070" s="398"/>
      <c r="I1070" s="29"/>
      <c r="J1070" s="399"/>
      <c r="L1070" s="192"/>
      <c r="M1070" s="29"/>
    </row>
    <row r="1071" spans="3:13" x14ac:dyDescent="0.2">
      <c r="C1071" s="398"/>
      <c r="D1071" s="398"/>
      <c r="I1071" s="29"/>
      <c r="J1071" s="399"/>
      <c r="L1071" s="192"/>
      <c r="M1071" s="29"/>
    </row>
    <row r="1072" spans="3:13" x14ac:dyDescent="0.2">
      <c r="C1072" s="398"/>
      <c r="D1072" s="398"/>
      <c r="I1072" s="29"/>
      <c r="J1072" s="399"/>
      <c r="L1072" s="192"/>
      <c r="M1072" s="29"/>
    </row>
    <row r="1073" spans="3:13" x14ac:dyDescent="0.2">
      <c r="C1073" s="398"/>
      <c r="D1073" s="398"/>
      <c r="I1073" s="29"/>
      <c r="J1073" s="399"/>
      <c r="L1073" s="192"/>
      <c r="M1073" s="29"/>
    </row>
    <row r="1074" spans="3:13" x14ac:dyDescent="0.2">
      <c r="C1074" s="398"/>
      <c r="D1074" s="398"/>
      <c r="I1074" s="29"/>
      <c r="J1074" s="399"/>
      <c r="L1074" s="192"/>
      <c r="M1074" s="29"/>
    </row>
    <row r="1075" spans="3:13" x14ac:dyDescent="0.2">
      <c r="C1075" s="398"/>
      <c r="D1075" s="398"/>
      <c r="I1075" s="29"/>
      <c r="J1075" s="399"/>
      <c r="L1075" s="192"/>
      <c r="M1075" s="29"/>
    </row>
    <row r="1076" spans="3:13" x14ac:dyDescent="0.2">
      <c r="C1076" s="398"/>
      <c r="D1076" s="398"/>
      <c r="I1076" s="29"/>
      <c r="J1076" s="399"/>
      <c r="L1076" s="192"/>
      <c r="M1076" s="29"/>
    </row>
    <row r="1077" spans="3:13" x14ac:dyDescent="0.2">
      <c r="C1077" s="398"/>
      <c r="D1077" s="398"/>
      <c r="I1077" s="29"/>
      <c r="J1077" s="399"/>
      <c r="L1077" s="192"/>
      <c r="M1077" s="29"/>
    </row>
    <row r="1078" spans="3:13" x14ac:dyDescent="0.2">
      <c r="C1078" s="398"/>
      <c r="D1078" s="398"/>
      <c r="I1078" s="29"/>
      <c r="J1078" s="399"/>
      <c r="L1078" s="192"/>
      <c r="M1078" s="29"/>
    </row>
    <row r="1079" spans="3:13" x14ac:dyDescent="0.2">
      <c r="C1079" s="398"/>
      <c r="D1079" s="398"/>
      <c r="I1079" s="29"/>
      <c r="J1079" s="399"/>
      <c r="L1079" s="192"/>
      <c r="M1079" s="29"/>
    </row>
    <row r="1080" spans="3:13" x14ac:dyDescent="0.2">
      <c r="C1080" s="398"/>
      <c r="D1080" s="398"/>
      <c r="I1080" s="29"/>
      <c r="J1080" s="399"/>
      <c r="L1080" s="192"/>
      <c r="M1080" s="29"/>
    </row>
    <row r="1081" spans="3:13" x14ac:dyDescent="0.2">
      <c r="C1081" s="398"/>
      <c r="D1081" s="398"/>
      <c r="I1081" s="29"/>
      <c r="J1081" s="399"/>
      <c r="L1081" s="192"/>
      <c r="M1081" s="29"/>
    </row>
    <row r="1082" spans="3:13" x14ac:dyDescent="0.2">
      <c r="C1082" s="398"/>
      <c r="D1082" s="398"/>
      <c r="I1082" s="29"/>
      <c r="J1082" s="399"/>
      <c r="L1082" s="192"/>
      <c r="M1082" s="29"/>
    </row>
    <row r="1083" spans="3:13" x14ac:dyDescent="0.2">
      <c r="C1083" s="398"/>
      <c r="D1083" s="398"/>
      <c r="I1083" s="29"/>
      <c r="J1083" s="399"/>
      <c r="L1083" s="192"/>
      <c r="M1083" s="29"/>
    </row>
    <row r="1084" spans="3:13" x14ac:dyDescent="0.2">
      <c r="C1084" s="398"/>
      <c r="D1084" s="398"/>
      <c r="I1084" s="29"/>
      <c r="J1084" s="399"/>
      <c r="L1084" s="192"/>
      <c r="M1084" s="29"/>
    </row>
    <row r="1085" spans="3:13" x14ac:dyDescent="0.2">
      <c r="C1085" s="398"/>
      <c r="D1085" s="398"/>
      <c r="I1085" s="29"/>
      <c r="J1085" s="399"/>
      <c r="L1085" s="192"/>
      <c r="M1085" s="29"/>
    </row>
    <row r="1086" spans="3:13" x14ac:dyDescent="0.2">
      <c r="C1086" s="398"/>
      <c r="D1086" s="398"/>
      <c r="I1086" s="29"/>
      <c r="J1086" s="399"/>
      <c r="L1086" s="192"/>
      <c r="M1086" s="29"/>
    </row>
    <row r="1087" spans="3:13" x14ac:dyDescent="0.2">
      <c r="C1087" s="398"/>
      <c r="D1087" s="398"/>
      <c r="I1087" s="29"/>
      <c r="J1087" s="399"/>
      <c r="L1087" s="192"/>
      <c r="M1087" s="29"/>
    </row>
    <row r="1088" spans="3:13" x14ac:dyDescent="0.2">
      <c r="C1088" s="398"/>
      <c r="D1088" s="398"/>
      <c r="I1088" s="29"/>
      <c r="J1088" s="399"/>
      <c r="L1088" s="192"/>
      <c r="M1088" s="29"/>
    </row>
    <row r="1089" spans="3:13" x14ac:dyDescent="0.2">
      <c r="C1089" s="398"/>
      <c r="D1089" s="398"/>
      <c r="I1089" s="29"/>
      <c r="J1089" s="399"/>
      <c r="L1089" s="192"/>
      <c r="M1089" s="29"/>
    </row>
    <row r="1090" spans="3:13" x14ac:dyDescent="0.2">
      <c r="C1090" s="398"/>
      <c r="D1090" s="398"/>
      <c r="I1090" s="29"/>
      <c r="J1090" s="399"/>
      <c r="L1090" s="192"/>
      <c r="M1090" s="29"/>
    </row>
    <row r="1091" spans="3:13" x14ac:dyDescent="0.2">
      <c r="C1091" s="398"/>
      <c r="D1091" s="398"/>
      <c r="I1091" s="29"/>
      <c r="J1091" s="399"/>
      <c r="L1091" s="192"/>
      <c r="M1091" s="29"/>
    </row>
    <row r="1092" spans="3:13" x14ac:dyDescent="0.2">
      <c r="C1092" s="398"/>
      <c r="D1092" s="398"/>
      <c r="I1092" s="29"/>
      <c r="J1092" s="399"/>
      <c r="L1092" s="192"/>
      <c r="M1092" s="29"/>
    </row>
    <row r="1093" spans="3:13" x14ac:dyDescent="0.2">
      <c r="C1093" s="398"/>
      <c r="D1093" s="398"/>
      <c r="I1093" s="29"/>
      <c r="J1093" s="399"/>
      <c r="L1093" s="192"/>
      <c r="M1093" s="29"/>
    </row>
    <row r="1094" spans="3:13" x14ac:dyDescent="0.2">
      <c r="C1094" s="398"/>
      <c r="D1094" s="398"/>
      <c r="I1094" s="29"/>
      <c r="J1094" s="399"/>
      <c r="L1094" s="192"/>
      <c r="M1094" s="29"/>
    </row>
    <row r="1095" spans="3:13" x14ac:dyDescent="0.2">
      <c r="C1095" s="398"/>
      <c r="D1095" s="398"/>
      <c r="I1095" s="29"/>
      <c r="J1095" s="399"/>
      <c r="L1095" s="192"/>
      <c r="M1095" s="29"/>
    </row>
    <row r="1096" spans="3:13" x14ac:dyDescent="0.2">
      <c r="C1096" s="398"/>
      <c r="D1096" s="398"/>
      <c r="I1096" s="29"/>
      <c r="J1096" s="399"/>
      <c r="L1096" s="192"/>
      <c r="M1096" s="29"/>
    </row>
    <row r="1097" spans="3:13" x14ac:dyDescent="0.2">
      <c r="C1097" s="398"/>
      <c r="D1097" s="398"/>
      <c r="I1097" s="29"/>
      <c r="J1097" s="399"/>
      <c r="L1097" s="192"/>
      <c r="M1097" s="29"/>
    </row>
    <row r="1098" spans="3:13" x14ac:dyDescent="0.2">
      <c r="C1098" s="398"/>
      <c r="D1098" s="398"/>
      <c r="I1098" s="29"/>
      <c r="J1098" s="399"/>
      <c r="L1098" s="192"/>
      <c r="M1098" s="29"/>
    </row>
    <row r="1099" spans="3:13" x14ac:dyDescent="0.2">
      <c r="C1099" s="398"/>
      <c r="D1099" s="398"/>
      <c r="I1099" s="29"/>
      <c r="J1099" s="399"/>
      <c r="L1099" s="192"/>
      <c r="M1099" s="29"/>
    </row>
    <row r="1100" spans="3:13" x14ac:dyDescent="0.2">
      <c r="C1100" s="398"/>
      <c r="D1100" s="398"/>
      <c r="I1100" s="29"/>
      <c r="J1100" s="399"/>
      <c r="L1100" s="192"/>
      <c r="M1100" s="29"/>
    </row>
    <row r="1101" spans="3:13" x14ac:dyDescent="0.2">
      <c r="C1101" s="398"/>
      <c r="D1101" s="398"/>
      <c r="I1101" s="29"/>
      <c r="J1101" s="399"/>
      <c r="L1101" s="192"/>
      <c r="M1101" s="29"/>
    </row>
    <row r="1102" spans="3:13" x14ac:dyDescent="0.2">
      <c r="C1102" s="398"/>
      <c r="D1102" s="398"/>
      <c r="I1102" s="29"/>
      <c r="J1102" s="399"/>
      <c r="L1102" s="192"/>
      <c r="M1102" s="29"/>
    </row>
    <row r="1103" spans="3:13" x14ac:dyDescent="0.2">
      <c r="C1103" s="398"/>
      <c r="D1103" s="398"/>
      <c r="I1103" s="29"/>
      <c r="J1103" s="399"/>
      <c r="L1103" s="192"/>
      <c r="M1103" s="29"/>
    </row>
    <row r="1104" spans="3:13" x14ac:dyDescent="0.2">
      <c r="C1104" s="398"/>
      <c r="D1104" s="398"/>
      <c r="I1104" s="29"/>
      <c r="J1104" s="399"/>
      <c r="L1104" s="192"/>
      <c r="M1104" s="29"/>
    </row>
    <row r="1105" spans="3:13" x14ac:dyDescent="0.2">
      <c r="C1105" s="398"/>
      <c r="D1105" s="398"/>
      <c r="I1105" s="29"/>
      <c r="J1105" s="399"/>
      <c r="L1105" s="192"/>
      <c r="M1105" s="29"/>
    </row>
    <row r="1106" spans="3:13" x14ac:dyDescent="0.2">
      <c r="C1106" s="398"/>
      <c r="D1106" s="398"/>
      <c r="I1106" s="29"/>
      <c r="J1106" s="399"/>
      <c r="L1106" s="192"/>
      <c r="M1106" s="29"/>
    </row>
    <row r="1107" spans="3:13" x14ac:dyDescent="0.2">
      <c r="C1107" s="398"/>
      <c r="D1107" s="398"/>
      <c r="I1107" s="29"/>
      <c r="J1107" s="399"/>
      <c r="L1107" s="192"/>
      <c r="M1107" s="29"/>
    </row>
    <row r="1108" spans="3:13" x14ac:dyDescent="0.2">
      <c r="C1108" s="398"/>
      <c r="D1108" s="398"/>
      <c r="I1108" s="29"/>
      <c r="J1108" s="399"/>
      <c r="L1108" s="192"/>
      <c r="M1108" s="29"/>
    </row>
    <row r="1109" spans="3:13" x14ac:dyDescent="0.2">
      <c r="C1109" s="398"/>
      <c r="D1109" s="398"/>
      <c r="I1109" s="29"/>
      <c r="J1109" s="399"/>
      <c r="L1109" s="192"/>
      <c r="M1109" s="29"/>
    </row>
    <row r="1110" spans="3:13" x14ac:dyDescent="0.2">
      <c r="C1110" s="398"/>
      <c r="D1110" s="398"/>
      <c r="I1110" s="29"/>
      <c r="J1110" s="399"/>
      <c r="L1110" s="192"/>
      <c r="M1110" s="29"/>
    </row>
    <row r="1111" spans="3:13" x14ac:dyDescent="0.2">
      <c r="C1111" s="398"/>
      <c r="D1111" s="398"/>
      <c r="I1111" s="29"/>
      <c r="J1111" s="399"/>
      <c r="L1111" s="192"/>
      <c r="M1111" s="29"/>
    </row>
    <row r="1112" spans="3:13" x14ac:dyDescent="0.2">
      <c r="C1112" s="398"/>
      <c r="D1112" s="398"/>
      <c r="I1112" s="29"/>
      <c r="J1112" s="399"/>
      <c r="L1112" s="192"/>
      <c r="M1112" s="29"/>
    </row>
    <row r="1113" spans="3:13" x14ac:dyDescent="0.2">
      <c r="C1113" s="398"/>
      <c r="D1113" s="398"/>
      <c r="I1113" s="29"/>
      <c r="J1113" s="399"/>
      <c r="L1113" s="192"/>
      <c r="M1113" s="29"/>
    </row>
    <row r="1114" spans="3:13" x14ac:dyDescent="0.2">
      <c r="C1114" s="398"/>
      <c r="D1114" s="398"/>
      <c r="I1114" s="29"/>
      <c r="J1114" s="399"/>
      <c r="L1114" s="192"/>
      <c r="M1114" s="29"/>
    </row>
    <row r="1115" spans="3:13" x14ac:dyDescent="0.2">
      <c r="C1115" s="398"/>
      <c r="D1115" s="398"/>
      <c r="I1115" s="29"/>
      <c r="J1115" s="399"/>
      <c r="L1115" s="192"/>
      <c r="M1115" s="29"/>
    </row>
    <row r="1116" spans="3:13" x14ac:dyDescent="0.2">
      <c r="C1116" s="398"/>
      <c r="D1116" s="398"/>
      <c r="I1116" s="29"/>
      <c r="J1116" s="399"/>
      <c r="L1116" s="192"/>
      <c r="M1116" s="29"/>
    </row>
    <row r="1117" spans="3:13" x14ac:dyDescent="0.2">
      <c r="C1117" s="398"/>
      <c r="D1117" s="398"/>
      <c r="I1117" s="29"/>
      <c r="J1117" s="399"/>
      <c r="L1117" s="192"/>
      <c r="M1117" s="29"/>
    </row>
    <row r="1118" spans="3:13" x14ac:dyDescent="0.2">
      <c r="C1118" s="398"/>
      <c r="D1118" s="398"/>
      <c r="I1118" s="29"/>
      <c r="J1118" s="399"/>
      <c r="L1118" s="192"/>
      <c r="M1118" s="29"/>
    </row>
    <row r="1119" spans="3:13" x14ac:dyDescent="0.2">
      <c r="C1119" s="398"/>
      <c r="D1119" s="398"/>
      <c r="I1119" s="29"/>
      <c r="J1119" s="399"/>
      <c r="L1119" s="192"/>
      <c r="M1119" s="29"/>
    </row>
    <row r="1120" spans="3:13" x14ac:dyDescent="0.2">
      <c r="C1120" s="398"/>
      <c r="D1120" s="398"/>
      <c r="I1120" s="29"/>
      <c r="J1120" s="399"/>
      <c r="L1120" s="192"/>
      <c r="M1120" s="29"/>
    </row>
    <row r="1121" spans="3:13" x14ac:dyDescent="0.2">
      <c r="C1121" s="398"/>
      <c r="D1121" s="398"/>
      <c r="I1121" s="29"/>
      <c r="J1121" s="399"/>
      <c r="L1121" s="192"/>
      <c r="M1121" s="29"/>
    </row>
    <row r="1122" spans="3:13" x14ac:dyDescent="0.2">
      <c r="C1122" s="398"/>
      <c r="D1122" s="398"/>
      <c r="I1122" s="29"/>
      <c r="J1122" s="399"/>
      <c r="L1122" s="192"/>
      <c r="M1122" s="29"/>
    </row>
    <row r="1123" spans="3:13" x14ac:dyDescent="0.2">
      <c r="C1123" s="398"/>
      <c r="D1123" s="398"/>
      <c r="I1123" s="29"/>
      <c r="J1123" s="399"/>
      <c r="L1123" s="192"/>
      <c r="M1123" s="29"/>
    </row>
    <row r="1124" spans="3:13" x14ac:dyDescent="0.2">
      <c r="C1124" s="398"/>
      <c r="D1124" s="398"/>
      <c r="I1124" s="29"/>
      <c r="J1124" s="399"/>
      <c r="L1124" s="192"/>
      <c r="M1124" s="29"/>
    </row>
    <row r="1125" spans="3:13" x14ac:dyDescent="0.2">
      <c r="C1125" s="398"/>
      <c r="D1125" s="398"/>
      <c r="I1125" s="29"/>
      <c r="J1125" s="399"/>
      <c r="L1125" s="192"/>
      <c r="M1125" s="29"/>
    </row>
    <row r="1126" spans="3:13" x14ac:dyDescent="0.2">
      <c r="C1126" s="398"/>
      <c r="D1126" s="398"/>
      <c r="I1126" s="29"/>
      <c r="J1126" s="399"/>
      <c r="L1126" s="192"/>
      <c r="M1126" s="29"/>
    </row>
    <row r="1127" spans="3:13" x14ac:dyDescent="0.2">
      <c r="C1127" s="398"/>
      <c r="D1127" s="398"/>
      <c r="I1127" s="29"/>
      <c r="J1127" s="399"/>
      <c r="L1127" s="192"/>
      <c r="M1127" s="29"/>
    </row>
    <row r="1128" spans="3:13" x14ac:dyDescent="0.2">
      <c r="C1128" s="398"/>
      <c r="D1128" s="398"/>
      <c r="I1128" s="29"/>
      <c r="J1128" s="399"/>
      <c r="L1128" s="192"/>
      <c r="M1128" s="29"/>
    </row>
    <row r="1129" spans="3:13" x14ac:dyDescent="0.2">
      <c r="C1129" s="398"/>
      <c r="D1129" s="398"/>
      <c r="I1129" s="29"/>
      <c r="J1129" s="399"/>
      <c r="L1129" s="192"/>
      <c r="M1129" s="29"/>
    </row>
    <row r="1130" spans="3:13" x14ac:dyDescent="0.2">
      <c r="C1130" s="398"/>
      <c r="D1130" s="398"/>
      <c r="I1130" s="29"/>
      <c r="J1130" s="399"/>
      <c r="L1130" s="192"/>
      <c r="M1130" s="29"/>
    </row>
    <row r="1131" spans="3:13" x14ac:dyDescent="0.2">
      <c r="C1131" s="398"/>
      <c r="D1131" s="398"/>
      <c r="I1131" s="29"/>
      <c r="J1131" s="399"/>
      <c r="L1131" s="192"/>
      <c r="M1131" s="29"/>
    </row>
    <row r="1132" spans="3:13" x14ac:dyDescent="0.2">
      <c r="C1132" s="398"/>
      <c r="D1132" s="398"/>
      <c r="I1132" s="29"/>
      <c r="J1132" s="399"/>
      <c r="L1132" s="192"/>
      <c r="M1132" s="29"/>
    </row>
    <row r="1133" spans="3:13" x14ac:dyDescent="0.2">
      <c r="C1133" s="398"/>
      <c r="D1133" s="398"/>
      <c r="I1133" s="29"/>
      <c r="J1133" s="399"/>
      <c r="L1133" s="192"/>
      <c r="M1133" s="29"/>
    </row>
    <row r="1134" spans="3:13" x14ac:dyDescent="0.2">
      <c r="C1134" s="398"/>
      <c r="D1134" s="398"/>
      <c r="I1134" s="29"/>
      <c r="J1134" s="399"/>
      <c r="L1134" s="192"/>
      <c r="M1134" s="29"/>
    </row>
    <row r="1135" spans="3:13" x14ac:dyDescent="0.2">
      <c r="C1135" s="398"/>
      <c r="D1135" s="398"/>
      <c r="I1135" s="29"/>
      <c r="J1135" s="399"/>
      <c r="L1135" s="192"/>
      <c r="M1135" s="29"/>
    </row>
    <row r="1136" spans="3:13" x14ac:dyDescent="0.2">
      <c r="C1136" s="398"/>
      <c r="D1136" s="398"/>
      <c r="I1136" s="29"/>
      <c r="J1136" s="399"/>
      <c r="L1136" s="192"/>
      <c r="M1136" s="29"/>
    </row>
    <row r="1137" spans="3:13" x14ac:dyDescent="0.2">
      <c r="C1137" s="398"/>
      <c r="D1137" s="398"/>
      <c r="I1137" s="29"/>
      <c r="J1137" s="399"/>
      <c r="L1137" s="192"/>
      <c r="M1137" s="29"/>
    </row>
    <row r="1138" spans="3:13" x14ac:dyDescent="0.2">
      <c r="C1138" s="398"/>
      <c r="D1138" s="398"/>
      <c r="I1138" s="29"/>
      <c r="J1138" s="399"/>
      <c r="L1138" s="192"/>
      <c r="M1138" s="29"/>
    </row>
    <row r="1139" spans="3:13" x14ac:dyDescent="0.2">
      <c r="C1139" s="398"/>
      <c r="D1139" s="398"/>
      <c r="I1139" s="29"/>
      <c r="J1139" s="399"/>
      <c r="L1139" s="192"/>
      <c r="M1139" s="29"/>
    </row>
    <row r="1140" spans="3:13" x14ac:dyDescent="0.2">
      <c r="C1140" s="398"/>
      <c r="D1140" s="398"/>
      <c r="I1140" s="29"/>
      <c r="J1140" s="399"/>
      <c r="L1140" s="192"/>
      <c r="M1140" s="29"/>
    </row>
    <row r="1141" spans="3:13" x14ac:dyDescent="0.2">
      <c r="C1141" s="398"/>
      <c r="D1141" s="398"/>
      <c r="I1141" s="29"/>
      <c r="J1141" s="399"/>
      <c r="L1141" s="192"/>
      <c r="M1141" s="29"/>
    </row>
    <row r="1142" spans="3:13" x14ac:dyDescent="0.2">
      <c r="C1142" s="398"/>
      <c r="D1142" s="398"/>
      <c r="I1142" s="29"/>
      <c r="J1142" s="399"/>
      <c r="L1142" s="192"/>
      <c r="M1142" s="29"/>
    </row>
    <row r="1143" spans="3:13" x14ac:dyDescent="0.2">
      <c r="C1143" s="398"/>
      <c r="D1143" s="398"/>
      <c r="I1143" s="29"/>
      <c r="J1143" s="399"/>
      <c r="L1143" s="192"/>
      <c r="M1143" s="29"/>
    </row>
    <row r="1144" spans="3:13" x14ac:dyDescent="0.2">
      <c r="C1144" s="398"/>
      <c r="D1144" s="398"/>
      <c r="I1144" s="29"/>
      <c r="J1144" s="399"/>
      <c r="L1144" s="192"/>
      <c r="M1144" s="29"/>
    </row>
    <row r="1145" spans="3:13" x14ac:dyDescent="0.2">
      <c r="C1145" s="398"/>
      <c r="D1145" s="398"/>
      <c r="I1145" s="29"/>
      <c r="J1145" s="399"/>
      <c r="L1145" s="192"/>
      <c r="M1145" s="29"/>
    </row>
    <row r="1146" spans="3:13" x14ac:dyDescent="0.2">
      <c r="C1146" s="398"/>
      <c r="D1146" s="398"/>
      <c r="I1146" s="29"/>
      <c r="J1146" s="399"/>
      <c r="L1146" s="192"/>
      <c r="M1146" s="29"/>
    </row>
    <row r="1147" spans="3:13" x14ac:dyDescent="0.2">
      <c r="C1147" s="398"/>
      <c r="D1147" s="398"/>
      <c r="I1147" s="29"/>
      <c r="J1147" s="399"/>
      <c r="L1147" s="192"/>
      <c r="M1147" s="29"/>
    </row>
    <row r="1148" spans="3:13" x14ac:dyDescent="0.2">
      <c r="C1148" s="398"/>
      <c r="D1148" s="398"/>
      <c r="I1148" s="29"/>
      <c r="J1148" s="399"/>
      <c r="L1148" s="192"/>
      <c r="M1148" s="29"/>
    </row>
    <row r="1149" spans="3:13" x14ac:dyDescent="0.2">
      <c r="C1149" s="398"/>
      <c r="D1149" s="398"/>
      <c r="I1149" s="29"/>
      <c r="J1149" s="399"/>
      <c r="L1149" s="192"/>
      <c r="M1149" s="29"/>
    </row>
    <row r="1150" spans="3:13" x14ac:dyDescent="0.2">
      <c r="C1150" s="398"/>
      <c r="D1150" s="398"/>
      <c r="I1150" s="29"/>
      <c r="J1150" s="399"/>
      <c r="L1150" s="192"/>
      <c r="M1150" s="29"/>
    </row>
    <row r="1151" spans="3:13" x14ac:dyDescent="0.2">
      <c r="C1151" s="398"/>
      <c r="D1151" s="398"/>
      <c r="I1151" s="29"/>
      <c r="J1151" s="399"/>
      <c r="L1151" s="192"/>
      <c r="M1151" s="29"/>
    </row>
    <row r="1152" spans="3:13" x14ac:dyDescent="0.2">
      <c r="C1152" s="398"/>
      <c r="D1152" s="398"/>
      <c r="I1152" s="29"/>
      <c r="J1152" s="399"/>
      <c r="L1152" s="192"/>
      <c r="M1152" s="29"/>
    </row>
    <row r="1153" spans="3:13" x14ac:dyDescent="0.2">
      <c r="C1153" s="398"/>
      <c r="D1153" s="398"/>
      <c r="I1153" s="29"/>
      <c r="J1153" s="399"/>
      <c r="L1153" s="192"/>
      <c r="M1153" s="29"/>
    </row>
    <row r="1154" spans="3:13" x14ac:dyDescent="0.2">
      <c r="C1154" s="398"/>
      <c r="D1154" s="398"/>
      <c r="I1154" s="29"/>
      <c r="J1154" s="399"/>
      <c r="L1154" s="192"/>
      <c r="M1154" s="29"/>
    </row>
    <row r="1155" spans="3:13" x14ac:dyDescent="0.2">
      <c r="C1155" s="398"/>
      <c r="D1155" s="398"/>
      <c r="I1155" s="29"/>
      <c r="J1155" s="399"/>
      <c r="L1155" s="192"/>
      <c r="M1155" s="29"/>
    </row>
    <row r="1156" spans="3:13" x14ac:dyDescent="0.2">
      <c r="C1156" s="398"/>
      <c r="D1156" s="398"/>
      <c r="I1156" s="29"/>
      <c r="J1156" s="399"/>
      <c r="L1156" s="192"/>
      <c r="M1156" s="29"/>
    </row>
    <row r="1157" spans="3:13" x14ac:dyDescent="0.2">
      <c r="C1157" s="398"/>
      <c r="D1157" s="398"/>
      <c r="I1157" s="29"/>
      <c r="J1157" s="399"/>
      <c r="L1157" s="192"/>
      <c r="M1157" s="29"/>
    </row>
    <row r="1158" spans="3:13" x14ac:dyDescent="0.2">
      <c r="C1158" s="398"/>
      <c r="D1158" s="398"/>
      <c r="I1158" s="29"/>
      <c r="J1158" s="399"/>
      <c r="L1158" s="192"/>
      <c r="M1158" s="29"/>
    </row>
    <row r="1159" spans="3:13" x14ac:dyDescent="0.2">
      <c r="C1159" s="398"/>
      <c r="D1159" s="398"/>
      <c r="I1159" s="29"/>
      <c r="J1159" s="399"/>
      <c r="L1159" s="192"/>
      <c r="M1159" s="29"/>
    </row>
    <row r="1160" spans="3:13" x14ac:dyDescent="0.2">
      <c r="C1160" s="398"/>
      <c r="D1160" s="398"/>
      <c r="I1160" s="29"/>
      <c r="J1160" s="399"/>
      <c r="L1160" s="192"/>
      <c r="M1160" s="29"/>
    </row>
    <row r="1161" spans="3:13" x14ac:dyDescent="0.2">
      <c r="C1161" s="398"/>
      <c r="D1161" s="398"/>
      <c r="I1161" s="29"/>
      <c r="J1161" s="399"/>
      <c r="L1161" s="192"/>
      <c r="M1161" s="29"/>
    </row>
    <row r="1162" spans="3:13" x14ac:dyDescent="0.2">
      <c r="C1162" s="398"/>
      <c r="D1162" s="398"/>
      <c r="I1162" s="29"/>
      <c r="J1162" s="399"/>
      <c r="L1162" s="192"/>
      <c r="M1162" s="29"/>
    </row>
    <row r="1163" spans="3:13" x14ac:dyDescent="0.2">
      <c r="C1163" s="398"/>
      <c r="D1163" s="398"/>
      <c r="I1163" s="29"/>
      <c r="J1163" s="399"/>
      <c r="L1163" s="192"/>
      <c r="M1163" s="29"/>
    </row>
    <row r="1164" spans="3:13" x14ac:dyDescent="0.2">
      <c r="C1164" s="398"/>
      <c r="D1164" s="398"/>
      <c r="I1164" s="29"/>
      <c r="J1164" s="399"/>
      <c r="L1164" s="192"/>
      <c r="M1164" s="29"/>
    </row>
    <row r="1165" spans="3:13" x14ac:dyDescent="0.2">
      <c r="C1165" s="398"/>
      <c r="D1165" s="398"/>
      <c r="I1165" s="29"/>
      <c r="J1165" s="399"/>
      <c r="L1165" s="192"/>
      <c r="M1165" s="29"/>
    </row>
    <row r="1166" spans="3:13" x14ac:dyDescent="0.2">
      <c r="C1166" s="398"/>
      <c r="D1166" s="398"/>
      <c r="I1166" s="29"/>
      <c r="J1166" s="399"/>
      <c r="L1166" s="192"/>
      <c r="M1166" s="29"/>
    </row>
    <row r="1167" spans="3:13" x14ac:dyDescent="0.2">
      <c r="C1167" s="398"/>
      <c r="D1167" s="398"/>
      <c r="I1167" s="29"/>
      <c r="J1167" s="399"/>
      <c r="L1167" s="192"/>
      <c r="M1167" s="29"/>
    </row>
    <row r="1168" spans="3:13" x14ac:dyDescent="0.2">
      <c r="C1168" s="398"/>
      <c r="D1168" s="398"/>
      <c r="I1168" s="29"/>
      <c r="J1168" s="399"/>
      <c r="L1168" s="192"/>
      <c r="M1168" s="29"/>
    </row>
    <row r="1169" spans="3:13" x14ac:dyDescent="0.2">
      <c r="C1169" s="398"/>
      <c r="D1169" s="398"/>
      <c r="I1169" s="29"/>
      <c r="J1169" s="399"/>
      <c r="L1169" s="192"/>
      <c r="M1169" s="29"/>
    </row>
    <row r="1170" spans="3:13" x14ac:dyDescent="0.2">
      <c r="C1170" s="398"/>
      <c r="D1170" s="398"/>
      <c r="I1170" s="29"/>
      <c r="J1170" s="399"/>
      <c r="L1170" s="192"/>
      <c r="M1170" s="29"/>
    </row>
    <row r="1171" spans="3:13" x14ac:dyDescent="0.2">
      <c r="C1171" s="398"/>
      <c r="D1171" s="398"/>
      <c r="I1171" s="29"/>
      <c r="J1171" s="399"/>
      <c r="L1171" s="192"/>
      <c r="M1171" s="29"/>
    </row>
    <row r="1172" spans="3:13" x14ac:dyDescent="0.2">
      <c r="C1172" s="398"/>
      <c r="D1172" s="398"/>
      <c r="I1172" s="29"/>
      <c r="J1172" s="399"/>
      <c r="L1172" s="192"/>
      <c r="M1172" s="29"/>
    </row>
    <row r="1173" spans="3:13" x14ac:dyDescent="0.2">
      <c r="C1173" s="398"/>
      <c r="D1173" s="398"/>
      <c r="I1173" s="29"/>
      <c r="J1173" s="399"/>
      <c r="L1173" s="192"/>
      <c r="M1173" s="29"/>
    </row>
    <row r="1174" spans="3:13" x14ac:dyDescent="0.2">
      <c r="C1174" s="398"/>
      <c r="D1174" s="398"/>
      <c r="I1174" s="29"/>
      <c r="J1174" s="399"/>
      <c r="L1174" s="192"/>
      <c r="M1174" s="29"/>
    </row>
    <row r="1175" spans="3:13" x14ac:dyDescent="0.2">
      <c r="C1175" s="398"/>
      <c r="D1175" s="398"/>
      <c r="I1175" s="29"/>
      <c r="J1175" s="399"/>
      <c r="L1175" s="192"/>
      <c r="M1175" s="29"/>
    </row>
    <row r="1176" spans="3:13" x14ac:dyDescent="0.2">
      <c r="C1176" s="398"/>
      <c r="D1176" s="398"/>
      <c r="I1176" s="29"/>
      <c r="J1176" s="399"/>
      <c r="L1176" s="192"/>
      <c r="M1176" s="29"/>
    </row>
    <row r="1177" spans="3:13" x14ac:dyDescent="0.2">
      <c r="C1177" s="398"/>
      <c r="D1177" s="398"/>
      <c r="I1177" s="29"/>
      <c r="J1177" s="399"/>
      <c r="L1177" s="192"/>
      <c r="M1177" s="29"/>
    </row>
    <row r="1178" spans="3:13" x14ac:dyDescent="0.2">
      <c r="C1178" s="398"/>
      <c r="D1178" s="398"/>
      <c r="I1178" s="29"/>
      <c r="J1178" s="399"/>
      <c r="L1178" s="192"/>
      <c r="M1178" s="29"/>
    </row>
    <row r="1179" spans="3:13" x14ac:dyDescent="0.2">
      <c r="C1179" s="398"/>
      <c r="D1179" s="398"/>
      <c r="I1179" s="29"/>
      <c r="J1179" s="399"/>
      <c r="L1179" s="192"/>
      <c r="M1179" s="29"/>
    </row>
    <row r="1180" spans="3:13" x14ac:dyDescent="0.2">
      <c r="C1180" s="398"/>
      <c r="D1180" s="398"/>
      <c r="I1180" s="29"/>
      <c r="J1180" s="399"/>
      <c r="L1180" s="192"/>
      <c r="M1180" s="29"/>
    </row>
    <row r="1181" spans="3:13" x14ac:dyDescent="0.2">
      <c r="C1181" s="398"/>
      <c r="D1181" s="398"/>
      <c r="I1181" s="29"/>
      <c r="J1181" s="399"/>
      <c r="L1181" s="192"/>
      <c r="M1181" s="29"/>
    </row>
    <row r="1182" spans="3:13" x14ac:dyDescent="0.2">
      <c r="C1182" s="398"/>
      <c r="D1182" s="398"/>
      <c r="I1182" s="29"/>
      <c r="J1182" s="399"/>
      <c r="L1182" s="192"/>
      <c r="M1182" s="29"/>
    </row>
    <row r="1183" spans="3:13" x14ac:dyDescent="0.2">
      <c r="C1183" s="398"/>
      <c r="D1183" s="398"/>
      <c r="I1183" s="29"/>
      <c r="J1183" s="399"/>
      <c r="L1183" s="192"/>
      <c r="M1183" s="29"/>
    </row>
    <row r="1184" spans="3:13" x14ac:dyDescent="0.2">
      <c r="C1184" s="398"/>
      <c r="D1184" s="398"/>
      <c r="I1184" s="29"/>
      <c r="J1184" s="399"/>
      <c r="L1184" s="192"/>
      <c r="M1184" s="29"/>
    </row>
    <row r="1185" spans="3:13" x14ac:dyDescent="0.2">
      <c r="C1185" s="398"/>
      <c r="D1185" s="398"/>
      <c r="I1185" s="29"/>
      <c r="J1185" s="399"/>
      <c r="L1185" s="192"/>
      <c r="M1185" s="29"/>
    </row>
    <row r="1186" spans="3:13" x14ac:dyDescent="0.2">
      <c r="C1186" s="398"/>
      <c r="D1186" s="398"/>
      <c r="I1186" s="29"/>
      <c r="J1186" s="399"/>
      <c r="L1186" s="192"/>
      <c r="M1186" s="29"/>
    </row>
    <row r="1187" spans="3:13" x14ac:dyDescent="0.2">
      <c r="C1187" s="398"/>
      <c r="D1187" s="398"/>
      <c r="I1187" s="29"/>
      <c r="J1187" s="399"/>
      <c r="L1187" s="192"/>
      <c r="M1187" s="29"/>
    </row>
    <row r="1188" spans="3:13" x14ac:dyDescent="0.2">
      <c r="C1188" s="398"/>
      <c r="D1188" s="398"/>
      <c r="I1188" s="29"/>
      <c r="J1188" s="399"/>
      <c r="L1188" s="192"/>
      <c r="M1188" s="29"/>
    </row>
    <row r="1189" spans="3:13" x14ac:dyDescent="0.2">
      <c r="C1189" s="398"/>
      <c r="D1189" s="398"/>
      <c r="I1189" s="29"/>
      <c r="J1189" s="399"/>
      <c r="L1189" s="192"/>
      <c r="M1189" s="29"/>
    </row>
    <row r="1190" spans="3:13" x14ac:dyDescent="0.2">
      <c r="C1190" s="398"/>
      <c r="D1190" s="398"/>
      <c r="I1190" s="29"/>
      <c r="J1190" s="399"/>
      <c r="L1190" s="192"/>
      <c r="M1190" s="29"/>
    </row>
    <row r="1191" spans="3:13" x14ac:dyDescent="0.2">
      <c r="C1191" s="398"/>
      <c r="D1191" s="398"/>
      <c r="I1191" s="29"/>
      <c r="J1191" s="399"/>
      <c r="L1191" s="192"/>
      <c r="M1191" s="29"/>
    </row>
    <row r="1192" spans="3:13" x14ac:dyDescent="0.2">
      <c r="C1192" s="398"/>
      <c r="D1192" s="398"/>
      <c r="I1192" s="29"/>
      <c r="J1192" s="399"/>
      <c r="L1192" s="192"/>
      <c r="M1192" s="29"/>
    </row>
    <row r="1193" spans="3:13" x14ac:dyDescent="0.2">
      <c r="C1193" s="398"/>
      <c r="D1193" s="398"/>
      <c r="I1193" s="29"/>
      <c r="J1193" s="399"/>
      <c r="L1193" s="192"/>
      <c r="M1193" s="29"/>
    </row>
    <row r="1194" spans="3:13" x14ac:dyDescent="0.2">
      <c r="C1194" s="398"/>
      <c r="D1194" s="398"/>
      <c r="I1194" s="29"/>
      <c r="J1194" s="399"/>
      <c r="L1194" s="192"/>
      <c r="M1194" s="29"/>
    </row>
    <row r="1195" spans="3:13" x14ac:dyDescent="0.2">
      <c r="C1195" s="398"/>
      <c r="D1195" s="398"/>
      <c r="I1195" s="29"/>
      <c r="J1195" s="399"/>
      <c r="L1195" s="192"/>
      <c r="M1195" s="29"/>
    </row>
    <row r="1196" spans="3:13" x14ac:dyDescent="0.2">
      <c r="C1196" s="398"/>
      <c r="D1196" s="398"/>
      <c r="I1196" s="29"/>
      <c r="J1196" s="399"/>
      <c r="L1196" s="192"/>
      <c r="M1196" s="29"/>
    </row>
    <row r="1197" spans="3:13" x14ac:dyDescent="0.2">
      <c r="C1197" s="398"/>
      <c r="D1197" s="398"/>
      <c r="I1197" s="29"/>
      <c r="J1197" s="399"/>
      <c r="L1197" s="192"/>
      <c r="M1197" s="29"/>
    </row>
    <row r="1198" spans="3:13" x14ac:dyDescent="0.2">
      <c r="C1198" s="398"/>
      <c r="D1198" s="398"/>
      <c r="I1198" s="29"/>
      <c r="J1198" s="399"/>
      <c r="L1198" s="192"/>
      <c r="M1198" s="29"/>
    </row>
    <row r="1199" spans="3:13" x14ac:dyDescent="0.2">
      <c r="C1199" s="398"/>
      <c r="D1199" s="398"/>
      <c r="I1199" s="29"/>
      <c r="J1199" s="399"/>
      <c r="L1199" s="192"/>
      <c r="M1199" s="29"/>
    </row>
    <row r="1200" spans="3:13" x14ac:dyDescent="0.2">
      <c r="C1200" s="398"/>
      <c r="D1200" s="398"/>
      <c r="I1200" s="29"/>
      <c r="J1200" s="399"/>
      <c r="L1200" s="192"/>
      <c r="M1200" s="29"/>
    </row>
    <row r="1201" spans="3:13" x14ac:dyDescent="0.2">
      <c r="C1201" s="398"/>
      <c r="D1201" s="398"/>
      <c r="I1201" s="29"/>
      <c r="J1201" s="399"/>
      <c r="L1201" s="192"/>
      <c r="M1201" s="29"/>
    </row>
    <row r="1202" spans="3:13" x14ac:dyDescent="0.2">
      <c r="C1202" s="398"/>
      <c r="D1202" s="398"/>
      <c r="I1202" s="29"/>
      <c r="J1202" s="399"/>
      <c r="L1202" s="192"/>
      <c r="M1202" s="29"/>
    </row>
    <row r="1203" spans="3:13" x14ac:dyDescent="0.2">
      <c r="C1203" s="398"/>
      <c r="D1203" s="398"/>
      <c r="I1203" s="29"/>
      <c r="J1203" s="399"/>
      <c r="L1203" s="192"/>
      <c r="M1203" s="29"/>
    </row>
    <row r="1204" spans="3:13" x14ac:dyDescent="0.2">
      <c r="C1204" s="398"/>
      <c r="D1204" s="398"/>
      <c r="I1204" s="29"/>
      <c r="J1204" s="399"/>
      <c r="L1204" s="192"/>
      <c r="M1204" s="29"/>
    </row>
    <row r="1205" spans="3:13" x14ac:dyDescent="0.2">
      <c r="C1205" s="398"/>
      <c r="D1205" s="398"/>
      <c r="I1205" s="29"/>
      <c r="J1205" s="399"/>
      <c r="L1205" s="192"/>
      <c r="M1205" s="29"/>
    </row>
    <row r="1206" spans="3:13" x14ac:dyDescent="0.2">
      <c r="C1206" s="398"/>
      <c r="D1206" s="398"/>
      <c r="I1206" s="29"/>
      <c r="J1206" s="399"/>
      <c r="L1206" s="192"/>
      <c r="M1206" s="29"/>
    </row>
    <row r="1207" spans="3:13" x14ac:dyDescent="0.2">
      <c r="C1207" s="398"/>
      <c r="D1207" s="398"/>
      <c r="I1207" s="29"/>
      <c r="J1207" s="399"/>
      <c r="L1207" s="192"/>
      <c r="M1207" s="29"/>
    </row>
    <row r="1208" spans="3:13" x14ac:dyDescent="0.2">
      <c r="C1208" s="398"/>
      <c r="D1208" s="398"/>
      <c r="I1208" s="29"/>
      <c r="J1208" s="399"/>
      <c r="L1208" s="192"/>
      <c r="M1208" s="29"/>
    </row>
    <row r="1209" spans="3:13" x14ac:dyDescent="0.2">
      <c r="C1209" s="398"/>
      <c r="D1209" s="398"/>
      <c r="I1209" s="29"/>
      <c r="J1209" s="399"/>
      <c r="L1209" s="192"/>
      <c r="M1209" s="29"/>
    </row>
    <row r="1210" spans="3:13" x14ac:dyDescent="0.2">
      <c r="C1210" s="398"/>
      <c r="D1210" s="398"/>
      <c r="I1210" s="29"/>
      <c r="J1210" s="399"/>
      <c r="L1210" s="192"/>
      <c r="M1210" s="29"/>
    </row>
    <row r="1211" spans="3:13" x14ac:dyDescent="0.2">
      <c r="C1211" s="398"/>
      <c r="D1211" s="398"/>
      <c r="I1211" s="29"/>
      <c r="J1211" s="399"/>
      <c r="L1211" s="192"/>
      <c r="M1211" s="29"/>
    </row>
    <row r="1212" spans="3:13" x14ac:dyDescent="0.2">
      <c r="C1212" s="398"/>
      <c r="D1212" s="398"/>
      <c r="I1212" s="29"/>
      <c r="J1212" s="399"/>
      <c r="L1212" s="192"/>
      <c r="M1212" s="29"/>
    </row>
    <row r="1213" spans="3:13" x14ac:dyDescent="0.2">
      <c r="C1213" s="398"/>
      <c r="D1213" s="398"/>
      <c r="I1213" s="29"/>
      <c r="J1213" s="399"/>
      <c r="L1213" s="192"/>
      <c r="M1213" s="29"/>
    </row>
    <row r="1214" spans="3:13" x14ac:dyDescent="0.2">
      <c r="C1214" s="398"/>
      <c r="D1214" s="398"/>
      <c r="I1214" s="29"/>
      <c r="J1214" s="399"/>
      <c r="L1214" s="192"/>
      <c r="M1214" s="29"/>
    </row>
    <row r="1215" spans="3:13" x14ac:dyDescent="0.2">
      <c r="C1215" s="398"/>
      <c r="D1215" s="398"/>
      <c r="I1215" s="29"/>
      <c r="J1215" s="399"/>
      <c r="L1215" s="192"/>
      <c r="M1215" s="29"/>
    </row>
    <row r="1216" spans="3:13" x14ac:dyDescent="0.2">
      <c r="C1216" s="398"/>
      <c r="D1216" s="398"/>
      <c r="I1216" s="29"/>
      <c r="J1216" s="399"/>
      <c r="L1216" s="192"/>
      <c r="M1216" s="29"/>
    </row>
    <row r="1217" spans="3:13" x14ac:dyDescent="0.2">
      <c r="C1217" s="398"/>
      <c r="D1217" s="398"/>
      <c r="I1217" s="29"/>
      <c r="J1217" s="399"/>
      <c r="L1217" s="192"/>
      <c r="M1217" s="29"/>
    </row>
    <row r="1218" spans="3:13" x14ac:dyDescent="0.2">
      <c r="C1218" s="398"/>
      <c r="D1218" s="398"/>
      <c r="I1218" s="29"/>
      <c r="J1218" s="399"/>
      <c r="L1218" s="192"/>
      <c r="M1218" s="29"/>
    </row>
    <row r="1219" spans="3:13" x14ac:dyDescent="0.2">
      <c r="C1219" s="398"/>
      <c r="D1219" s="398"/>
      <c r="I1219" s="29"/>
      <c r="J1219" s="399"/>
      <c r="L1219" s="192"/>
      <c r="M1219" s="29"/>
    </row>
    <row r="1220" spans="3:13" x14ac:dyDescent="0.2">
      <c r="C1220" s="398"/>
      <c r="D1220" s="398"/>
      <c r="I1220" s="29"/>
      <c r="J1220" s="399"/>
      <c r="L1220" s="192"/>
      <c r="M1220" s="29"/>
    </row>
    <row r="1221" spans="3:13" x14ac:dyDescent="0.2">
      <c r="C1221" s="398"/>
      <c r="D1221" s="398"/>
      <c r="I1221" s="29"/>
      <c r="J1221" s="399"/>
      <c r="L1221" s="192"/>
      <c r="M1221" s="29"/>
    </row>
    <row r="1222" spans="3:13" x14ac:dyDescent="0.2">
      <c r="C1222" s="398"/>
      <c r="D1222" s="398"/>
      <c r="I1222" s="29"/>
      <c r="J1222" s="399"/>
      <c r="L1222" s="192"/>
      <c r="M1222" s="29"/>
    </row>
    <row r="1223" spans="3:13" x14ac:dyDescent="0.2">
      <c r="C1223" s="398"/>
      <c r="D1223" s="398"/>
      <c r="I1223" s="29"/>
      <c r="J1223" s="399"/>
      <c r="L1223" s="192"/>
      <c r="M1223" s="29"/>
    </row>
    <row r="1224" spans="3:13" x14ac:dyDescent="0.2">
      <c r="C1224" s="398"/>
      <c r="D1224" s="398"/>
      <c r="I1224" s="29"/>
      <c r="J1224" s="399"/>
      <c r="L1224" s="192"/>
      <c r="M1224" s="29"/>
    </row>
    <row r="1225" spans="3:13" x14ac:dyDescent="0.2">
      <c r="C1225" s="398"/>
      <c r="D1225" s="398"/>
      <c r="I1225" s="29"/>
      <c r="J1225" s="399"/>
      <c r="L1225" s="192"/>
      <c r="M1225" s="29"/>
    </row>
    <row r="1226" spans="3:13" x14ac:dyDescent="0.2">
      <c r="C1226" s="398"/>
      <c r="D1226" s="398"/>
      <c r="I1226" s="29"/>
      <c r="J1226" s="399"/>
      <c r="L1226" s="192"/>
      <c r="M1226" s="29"/>
    </row>
    <row r="1227" spans="3:13" x14ac:dyDescent="0.2">
      <c r="C1227" s="398"/>
      <c r="D1227" s="398"/>
      <c r="I1227" s="29"/>
      <c r="J1227" s="399"/>
      <c r="L1227" s="192"/>
      <c r="M1227" s="29"/>
    </row>
    <row r="1228" spans="3:13" x14ac:dyDescent="0.2">
      <c r="C1228" s="398"/>
      <c r="D1228" s="398"/>
      <c r="I1228" s="29"/>
      <c r="J1228" s="399"/>
      <c r="L1228" s="192"/>
      <c r="M1228" s="29"/>
    </row>
    <row r="1229" spans="3:13" x14ac:dyDescent="0.2">
      <c r="C1229" s="398"/>
      <c r="D1229" s="398"/>
      <c r="I1229" s="29"/>
      <c r="J1229" s="399"/>
      <c r="L1229" s="192"/>
      <c r="M1229" s="29"/>
    </row>
    <row r="1230" spans="3:13" x14ac:dyDescent="0.2">
      <c r="C1230" s="398"/>
      <c r="D1230" s="398"/>
      <c r="I1230" s="29"/>
      <c r="J1230" s="399"/>
      <c r="L1230" s="192"/>
      <c r="M1230" s="29"/>
    </row>
    <row r="1231" spans="3:13" x14ac:dyDescent="0.2">
      <c r="C1231" s="398"/>
      <c r="D1231" s="398"/>
      <c r="I1231" s="29"/>
      <c r="J1231" s="399"/>
      <c r="L1231" s="192"/>
      <c r="M1231" s="29"/>
    </row>
    <row r="1232" spans="3:13" x14ac:dyDescent="0.2">
      <c r="C1232" s="398"/>
      <c r="D1232" s="398"/>
      <c r="I1232" s="29"/>
      <c r="J1232" s="399"/>
      <c r="L1232" s="192"/>
      <c r="M1232" s="29"/>
    </row>
    <row r="1233" spans="3:13" x14ac:dyDescent="0.2">
      <c r="C1233" s="398"/>
      <c r="D1233" s="398"/>
      <c r="I1233" s="29"/>
      <c r="J1233" s="399"/>
      <c r="L1233" s="192"/>
      <c r="M1233" s="29"/>
    </row>
    <row r="1234" spans="3:13" x14ac:dyDescent="0.2">
      <c r="C1234" s="398"/>
      <c r="D1234" s="398"/>
      <c r="I1234" s="29"/>
      <c r="J1234" s="399"/>
      <c r="L1234" s="192"/>
      <c r="M1234" s="29"/>
    </row>
    <row r="1235" spans="3:13" x14ac:dyDescent="0.2">
      <c r="C1235" s="398"/>
      <c r="D1235" s="398"/>
      <c r="I1235" s="29"/>
      <c r="J1235" s="399"/>
      <c r="L1235" s="192"/>
      <c r="M1235" s="29"/>
    </row>
    <row r="1236" spans="3:13" x14ac:dyDescent="0.2">
      <c r="C1236" s="398"/>
      <c r="D1236" s="398"/>
      <c r="I1236" s="29"/>
      <c r="J1236" s="399"/>
      <c r="L1236" s="192"/>
      <c r="M1236" s="29"/>
    </row>
    <row r="1237" spans="3:13" x14ac:dyDescent="0.2">
      <c r="C1237" s="398"/>
      <c r="D1237" s="398"/>
      <c r="I1237" s="29"/>
      <c r="J1237" s="399"/>
      <c r="L1237" s="192"/>
      <c r="M1237" s="29"/>
    </row>
    <row r="1238" spans="3:13" x14ac:dyDescent="0.2">
      <c r="C1238" s="398"/>
      <c r="D1238" s="398"/>
      <c r="I1238" s="29"/>
      <c r="J1238" s="399"/>
      <c r="L1238" s="192"/>
      <c r="M1238" s="29"/>
    </row>
    <row r="1239" spans="3:13" x14ac:dyDescent="0.2">
      <c r="C1239" s="398"/>
      <c r="D1239" s="398"/>
      <c r="I1239" s="29"/>
      <c r="J1239" s="399"/>
      <c r="L1239" s="192"/>
      <c r="M1239" s="29"/>
    </row>
    <row r="1240" spans="3:13" x14ac:dyDescent="0.2">
      <c r="C1240" s="398"/>
      <c r="D1240" s="398"/>
      <c r="I1240" s="29"/>
      <c r="J1240" s="399"/>
      <c r="L1240" s="192"/>
      <c r="M1240" s="29"/>
    </row>
    <row r="1241" spans="3:13" x14ac:dyDescent="0.2">
      <c r="C1241" s="398"/>
      <c r="D1241" s="398"/>
      <c r="I1241" s="29"/>
      <c r="J1241" s="399"/>
      <c r="L1241" s="192"/>
      <c r="M1241" s="29"/>
    </row>
    <row r="1242" spans="3:13" x14ac:dyDescent="0.2">
      <c r="C1242" s="398"/>
      <c r="D1242" s="398"/>
      <c r="I1242" s="29"/>
      <c r="J1242" s="399"/>
      <c r="L1242" s="192"/>
      <c r="M1242" s="29"/>
    </row>
    <row r="1243" spans="3:13" x14ac:dyDescent="0.2">
      <c r="C1243" s="398"/>
      <c r="D1243" s="398"/>
      <c r="I1243" s="29"/>
      <c r="J1243" s="399"/>
      <c r="L1243" s="192"/>
      <c r="M1243" s="29"/>
    </row>
    <row r="1244" spans="3:13" x14ac:dyDescent="0.2">
      <c r="C1244" s="398"/>
      <c r="D1244" s="398"/>
      <c r="I1244" s="29"/>
      <c r="J1244" s="399"/>
      <c r="L1244" s="192"/>
      <c r="M1244" s="29"/>
    </row>
    <row r="1245" spans="3:13" x14ac:dyDescent="0.2">
      <c r="C1245" s="398"/>
      <c r="D1245" s="398"/>
      <c r="I1245" s="29"/>
      <c r="J1245" s="399"/>
      <c r="L1245" s="192"/>
      <c r="M1245" s="29"/>
    </row>
    <row r="1246" spans="3:13" x14ac:dyDescent="0.2">
      <c r="C1246" s="398"/>
      <c r="D1246" s="398"/>
      <c r="I1246" s="29"/>
      <c r="J1246" s="399"/>
      <c r="L1246" s="192"/>
      <c r="M1246" s="29"/>
    </row>
    <row r="1247" spans="3:13" x14ac:dyDescent="0.2">
      <c r="C1247" s="398"/>
      <c r="D1247" s="398"/>
      <c r="I1247" s="29"/>
      <c r="J1247" s="399"/>
      <c r="L1247" s="192"/>
      <c r="M1247" s="29"/>
    </row>
    <row r="1248" spans="3:13" x14ac:dyDescent="0.2">
      <c r="C1248" s="398"/>
      <c r="D1248" s="398"/>
      <c r="I1248" s="29"/>
      <c r="J1248" s="399"/>
      <c r="L1248" s="192"/>
      <c r="M1248" s="29"/>
    </row>
    <row r="1249" spans="3:13" x14ac:dyDescent="0.2">
      <c r="C1249" s="398"/>
      <c r="D1249" s="398"/>
      <c r="I1249" s="29"/>
      <c r="J1249" s="399"/>
      <c r="L1249" s="192"/>
      <c r="M1249" s="29"/>
    </row>
    <row r="1250" spans="3:13" x14ac:dyDescent="0.2">
      <c r="C1250" s="398"/>
      <c r="D1250" s="398"/>
      <c r="I1250" s="29"/>
      <c r="J1250" s="399"/>
      <c r="L1250" s="192"/>
      <c r="M1250" s="29"/>
    </row>
    <row r="1251" spans="3:13" x14ac:dyDescent="0.2">
      <c r="C1251" s="398"/>
      <c r="D1251" s="398"/>
      <c r="I1251" s="29"/>
      <c r="J1251" s="399"/>
      <c r="L1251" s="192"/>
      <c r="M1251" s="29"/>
    </row>
    <row r="1252" spans="3:13" x14ac:dyDescent="0.2">
      <c r="C1252" s="398"/>
      <c r="D1252" s="398"/>
      <c r="I1252" s="29"/>
      <c r="J1252" s="399"/>
      <c r="L1252" s="192"/>
      <c r="M1252" s="29"/>
    </row>
    <row r="1253" spans="3:13" x14ac:dyDescent="0.2">
      <c r="C1253" s="398"/>
      <c r="D1253" s="398"/>
      <c r="I1253" s="29"/>
      <c r="J1253" s="399"/>
      <c r="L1253" s="192"/>
      <c r="M1253" s="29"/>
    </row>
    <row r="1254" spans="3:13" x14ac:dyDescent="0.2">
      <c r="C1254" s="398"/>
      <c r="D1254" s="398"/>
      <c r="I1254" s="29"/>
      <c r="J1254" s="399"/>
      <c r="L1254" s="192"/>
      <c r="M1254" s="29"/>
    </row>
    <row r="1255" spans="3:13" x14ac:dyDescent="0.2">
      <c r="C1255" s="398"/>
      <c r="D1255" s="398"/>
      <c r="I1255" s="29"/>
      <c r="J1255" s="399"/>
      <c r="L1255" s="192"/>
      <c r="M1255" s="29"/>
    </row>
    <row r="1256" spans="3:13" x14ac:dyDescent="0.2">
      <c r="C1256" s="398"/>
      <c r="D1256" s="398"/>
      <c r="I1256" s="29"/>
      <c r="J1256" s="399"/>
      <c r="L1256" s="192"/>
      <c r="M1256" s="29"/>
    </row>
    <row r="1257" spans="3:13" x14ac:dyDescent="0.2">
      <c r="C1257" s="398"/>
      <c r="D1257" s="398"/>
      <c r="I1257" s="29"/>
      <c r="J1257" s="399"/>
      <c r="L1257" s="192"/>
      <c r="M1257" s="29"/>
    </row>
    <row r="1258" spans="3:13" x14ac:dyDescent="0.2">
      <c r="C1258" s="398"/>
      <c r="D1258" s="398"/>
      <c r="I1258" s="29"/>
      <c r="J1258" s="399"/>
      <c r="L1258" s="192"/>
      <c r="M1258" s="29"/>
    </row>
    <row r="1259" spans="3:13" x14ac:dyDescent="0.2">
      <c r="C1259" s="398"/>
      <c r="D1259" s="398"/>
      <c r="I1259" s="29"/>
      <c r="J1259" s="399"/>
      <c r="L1259" s="192"/>
      <c r="M1259" s="29"/>
    </row>
    <row r="1260" spans="3:13" x14ac:dyDescent="0.2">
      <c r="C1260" s="398"/>
      <c r="D1260" s="398"/>
      <c r="I1260" s="29"/>
      <c r="J1260" s="399"/>
      <c r="L1260" s="192"/>
      <c r="M1260" s="29"/>
    </row>
    <row r="1261" spans="3:13" x14ac:dyDescent="0.2">
      <c r="C1261" s="398"/>
      <c r="D1261" s="398"/>
      <c r="I1261" s="29"/>
      <c r="J1261" s="399"/>
      <c r="L1261" s="192"/>
      <c r="M1261" s="29"/>
    </row>
    <row r="1262" spans="3:13" x14ac:dyDescent="0.2">
      <c r="C1262" s="398"/>
      <c r="D1262" s="398"/>
      <c r="I1262" s="29"/>
      <c r="J1262" s="399"/>
      <c r="L1262" s="192"/>
      <c r="M1262" s="29"/>
    </row>
    <row r="1263" spans="3:13" x14ac:dyDescent="0.2">
      <c r="C1263" s="398"/>
      <c r="D1263" s="398"/>
      <c r="I1263" s="29"/>
      <c r="J1263" s="399"/>
      <c r="L1263" s="192"/>
      <c r="M1263" s="29"/>
    </row>
    <row r="1264" spans="3:13" x14ac:dyDescent="0.2">
      <c r="C1264" s="398"/>
      <c r="D1264" s="398"/>
      <c r="I1264" s="29"/>
      <c r="J1264" s="399"/>
      <c r="L1264" s="192"/>
      <c r="M1264" s="29"/>
    </row>
    <row r="1265" spans="3:13" x14ac:dyDescent="0.2">
      <c r="C1265" s="398"/>
      <c r="D1265" s="398"/>
      <c r="I1265" s="29"/>
      <c r="J1265" s="399"/>
      <c r="L1265" s="192"/>
      <c r="M1265" s="29"/>
    </row>
    <row r="1266" spans="3:13" x14ac:dyDescent="0.2">
      <c r="C1266" s="398"/>
      <c r="D1266" s="398"/>
      <c r="I1266" s="29"/>
      <c r="J1266" s="399"/>
      <c r="L1266" s="192"/>
      <c r="M1266" s="29"/>
    </row>
    <row r="1267" spans="3:13" x14ac:dyDescent="0.2">
      <c r="C1267" s="398"/>
      <c r="D1267" s="398"/>
      <c r="I1267" s="29"/>
      <c r="J1267" s="399"/>
      <c r="L1267" s="192"/>
      <c r="M1267" s="29"/>
    </row>
    <row r="1268" spans="3:13" x14ac:dyDescent="0.2">
      <c r="C1268" s="398"/>
      <c r="D1268" s="398"/>
      <c r="I1268" s="29"/>
      <c r="J1268" s="399"/>
      <c r="L1268" s="192"/>
      <c r="M1268" s="29"/>
    </row>
    <row r="1269" spans="3:13" x14ac:dyDescent="0.2">
      <c r="C1269" s="398"/>
      <c r="D1269" s="398"/>
      <c r="I1269" s="29"/>
      <c r="J1269" s="399"/>
      <c r="L1269" s="192"/>
      <c r="M1269" s="29"/>
    </row>
    <row r="1270" spans="3:13" x14ac:dyDescent="0.2">
      <c r="C1270" s="398"/>
      <c r="D1270" s="398"/>
      <c r="I1270" s="29"/>
      <c r="J1270" s="399"/>
      <c r="L1270" s="192"/>
      <c r="M1270" s="29"/>
    </row>
    <row r="1271" spans="3:13" x14ac:dyDescent="0.2">
      <c r="C1271" s="398"/>
      <c r="D1271" s="398"/>
      <c r="I1271" s="29"/>
      <c r="J1271" s="399"/>
      <c r="L1271" s="192"/>
      <c r="M1271" s="29"/>
    </row>
    <row r="1272" spans="3:13" x14ac:dyDescent="0.2">
      <c r="C1272" s="398"/>
      <c r="D1272" s="398"/>
      <c r="I1272" s="29"/>
      <c r="J1272" s="399"/>
      <c r="L1272" s="192"/>
      <c r="M1272" s="29"/>
    </row>
    <row r="1273" spans="3:13" x14ac:dyDescent="0.2">
      <c r="C1273" s="398"/>
      <c r="D1273" s="398"/>
      <c r="I1273" s="29"/>
      <c r="J1273" s="399"/>
      <c r="L1273" s="192"/>
      <c r="M1273" s="29"/>
    </row>
    <row r="1274" spans="3:13" x14ac:dyDescent="0.2">
      <c r="C1274" s="398"/>
      <c r="D1274" s="398"/>
      <c r="I1274" s="29"/>
      <c r="J1274" s="399"/>
      <c r="L1274" s="192"/>
      <c r="M1274" s="29"/>
    </row>
    <row r="1275" spans="3:13" x14ac:dyDescent="0.2">
      <c r="C1275" s="398"/>
      <c r="D1275" s="398"/>
      <c r="I1275" s="29"/>
      <c r="J1275" s="399"/>
      <c r="L1275" s="192"/>
      <c r="M1275" s="29"/>
    </row>
    <row r="1276" spans="3:13" x14ac:dyDescent="0.2">
      <c r="C1276" s="398"/>
      <c r="D1276" s="398"/>
      <c r="I1276" s="29"/>
      <c r="J1276" s="399"/>
      <c r="L1276" s="192"/>
      <c r="M1276" s="29"/>
    </row>
    <row r="1277" spans="3:13" x14ac:dyDescent="0.2">
      <c r="C1277" s="398"/>
      <c r="D1277" s="398"/>
      <c r="I1277" s="29"/>
      <c r="J1277" s="399"/>
      <c r="L1277" s="192"/>
      <c r="M1277" s="29"/>
    </row>
    <row r="1278" spans="3:13" x14ac:dyDescent="0.2">
      <c r="C1278" s="398"/>
      <c r="D1278" s="398"/>
      <c r="I1278" s="29"/>
      <c r="J1278" s="399"/>
      <c r="L1278" s="192"/>
      <c r="M1278" s="29"/>
    </row>
    <row r="1279" spans="3:13" x14ac:dyDescent="0.2">
      <c r="C1279" s="398"/>
      <c r="D1279" s="398"/>
      <c r="I1279" s="29"/>
      <c r="J1279" s="399"/>
      <c r="L1279" s="192"/>
      <c r="M1279" s="29"/>
    </row>
    <row r="1280" spans="3:13" x14ac:dyDescent="0.2">
      <c r="C1280" s="398"/>
      <c r="D1280" s="398"/>
      <c r="I1280" s="29"/>
      <c r="J1280" s="399"/>
      <c r="L1280" s="192"/>
      <c r="M1280" s="29"/>
    </row>
    <row r="1281" spans="3:13" x14ac:dyDescent="0.2">
      <c r="C1281" s="398"/>
      <c r="D1281" s="398"/>
      <c r="I1281" s="29"/>
      <c r="J1281" s="399"/>
      <c r="L1281" s="192"/>
      <c r="M1281" s="29"/>
    </row>
    <row r="1282" spans="3:13" x14ac:dyDescent="0.2">
      <c r="C1282" s="398"/>
      <c r="D1282" s="398"/>
      <c r="I1282" s="29"/>
      <c r="J1282" s="399"/>
      <c r="L1282" s="192"/>
      <c r="M1282" s="29"/>
    </row>
    <row r="1283" spans="3:13" x14ac:dyDescent="0.2">
      <c r="C1283" s="398"/>
      <c r="D1283" s="398"/>
      <c r="I1283" s="29"/>
      <c r="J1283" s="399"/>
      <c r="L1283" s="192"/>
      <c r="M1283" s="29"/>
    </row>
    <row r="1284" spans="3:13" x14ac:dyDescent="0.2">
      <c r="C1284" s="398"/>
      <c r="D1284" s="398"/>
      <c r="I1284" s="29"/>
      <c r="J1284" s="399"/>
      <c r="L1284" s="192"/>
      <c r="M1284" s="29"/>
    </row>
    <row r="1285" spans="3:13" x14ac:dyDescent="0.2">
      <c r="C1285" s="398"/>
      <c r="D1285" s="398"/>
      <c r="I1285" s="29"/>
      <c r="J1285" s="399"/>
      <c r="L1285" s="192"/>
      <c r="M1285" s="29"/>
    </row>
    <row r="1286" spans="3:13" x14ac:dyDescent="0.2">
      <c r="C1286" s="398"/>
      <c r="D1286" s="398"/>
      <c r="I1286" s="29"/>
      <c r="J1286" s="399"/>
      <c r="L1286" s="192"/>
      <c r="M1286" s="29"/>
    </row>
    <row r="1287" spans="3:13" x14ac:dyDescent="0.2">
      <c r="C1287" s="398"/>
      <c r="D1287" s="398"/>
      <c r="I1287" s="29"/>
      <c r="J1287" s="399"/>
      <c r="L1287" s="192"/>
      <c r="M1287" s="29"/>
    </row>
    <row r="1288" spans="3:13" x14ac:dyDescent="0.2">
      <c r="C1288" s="398"/>
      <c r="D1288" s="398"/>
      <c r="I1288" s="29"/>
      <c r="J1288" s="399"/>
      <c r="L1288" s="192"/>
      <c r="M1288" s="29"/>
    </row>
    <row r="1289" spans="3:13" x14ac:dyDescent="0.2">
      <c r="C1289" s="398"/>
      <c r="D1289" s="398"/>
      <c r="I1289" s="29"/>
      <c r="J1289" s="399"/>
      <c r="L1289" s="192"/>
      <c r="M1289" s="29"/>
    </row>
    <row r="1290" spans="3:13" x14ac:dyDescent="0.2">
      <c r="C1290" s="398"/>
      <c r="D1290" s="398"/>
      <c r="I1290" s="29"/>
      <c r="J1290" s="399"/>
      <c r="L1290" s="192"/>
      <c r="M1290" s="29"/>
    </row>
    <row r="1291" spans="3:13" x14ac:dyDescent="0.2">
      <c r="C1291" s="398"/>
      <c r="D1291" s="398"/>
      <c r="I1291" s="29"/>
      <c r="J1291" s="399"/>
      <c r="L1291" s="192"/>
      <c r="M1291" s="29"/>
    </row>
    <row r="1292" spans="3:13" x14ac:dyDescent="0.2">
      <c r="C1292" s="398"/>
      <c r="D1292" s="398"/>
      <c r="I1292" s="29"/>
      <c r="J1292" s="399"/>
      <c r="L1292" s="192"/>
      <c r="M1292" s="29"/>
    </row>
    <row r="1293" spans="3:13" x14ac:dyDescent="0.2">
      <c r="C1293" s="398"/>
      <c r="D1293" s="398"/>
      <c r="I1293" s="29"/>
      <c r="J1293" s="399"/>
      <c r="L1293" s="192"/>
      <c r="M1293" s="29"/>
    </row>
    <row r="1294" spans="3:13" x14ac:dyDescent="0.2">
      <c r="C1294" s="398"/>
      <c r="D1294" s="398"/>
      <c r="I1294" s="29"/>
      <c r="J1294" s="399"/>
      <c r="L1294" s="192"/>
      <c r="M1294" s="29"/>
    </row>
    <row r="1295" spans="3:13" x14ac:dyDescent="0.2">
      <c r="C1295" s="398"/>
      <c r="D1295" s="398"/>
      <c r="I1295" s="29"/>
      <c r="J1295" s="399"/>
      <c r="L1295" s="192"/>
      <c r="M1295" s="29"/>
    </row>
    <row r="1296" spans="3:13" x14ac:dyDescent="0.2">
      <c r="C1296" s="398"/>
      <c r="D1296" s="398"/>
      <c r="I1296" s="29"/>
      <c r="J1296" s="399"/>
      <c r="L1296" s="192"/>
      <c r="M1296" s="29"/>
    </row>
    <row r="1297" spans="3:13" x14ac:dyDescent="0.2">
      <c r="C1297" s="398"/>
      <c r="D1297" s="398"/>
      <c r="I1297" s="29"/>
      <c r="J1297" s="399"/>
      <c r="L1297" s="192"/>
      <c r="M1297" s="29"/>
    </row>
    <row r="1298" spans="3:13" x14ac:dyDescent="0.2">
      <c r="C1298" s="398"/>
      <c r="D1298" s="398"/>
      <c r="I1298" s="29"/>
      <c r="J1298" s="399"/>
      <c r="L1298" s="192"/>
      <c r="M1298" s="29"/>
    </row>
    <row r="1299" spans="3:13" x14ac:dyDescent="0.2">
      <c r="C1299" s="398"/>
      <c r="D1299" s="398"/>
      <c r="I1299" s="29"/>
      <c r="J1299" s="399"/>
      <c r="L1299" s="192"/>
      <c r="M1299" s="29"/>
    </row>
    <row r="1300" spans="3:13" x14ac:dyDescent="0.2">
      <c r="C1300" s="398"/>
      <c r="D1300" s="398"/>
      <c r="I1300" s="29"/>
      <c r="J1300" s="399"/>
      <c r="L1300" s="192"/>
      <c r="M1300" s="29"/>
    </row>
    <row r="1301" spans="3:13" x14ac:dyDescent="0.2">
      <c r="C1301" s="398"/>
      <c r="D1301" s="398"/>
      <c r="I1301" s="29"/>
      <c r="J1301" s="399"/>
      <c r="L1301" s="192"/>
      <c r="M1301" s="29"/>
    </row>
    <row r="1302" spans="3:13" x14ac:dyDescent="0.2">
      <c r="C1302" s="398"/>
      <c r="D1302" s="398"/>
      <c r="I1302" s="29"/>
      <c r="J1302" s="399"/>
      <c r="L1302" s="192"/>
      <c r="M1302" s="29"/>
    </row>
    <row r="1303" spans="3:13" x14ac:dyDescent="0.2">
      <c r="C1303" s="398"/>
      <c r="D1303" s="398"/>
      <c r="I1303" s="29"/>
      <c r="J1303" s="399"/>
      <c r="L1303" s="192"/>
      <c r="M1303" s="29"/>
    </row>
    <row r="1304" spans="3:13" x14ac:dyDescent="0.2">
      <c r="C1304" s="398"/>
      <c r="D1304" s="398"/>
      <c r="I1304" s="29"/>
      <c r="J1304" s="399"/>
      <c r="L1304" s="192"/>
      <c r="M1304" s="29"/>
    </row>
    <row r="1305" spans="3:13" x14ac:dyDescent="0.2">
      <c r="C1305" s="398"/>
      <c r="D1305" s="398"/>
      <c r="I1305" s="29"/>
      <c r="J1305" s="399"/>
      <c r="L1305" s="192"/>
      <c r="M1305" s="29"/>
    </row>
    <row r="1306" spans="3:13" x14ac:dyDescent="0.2">
      <c r="C1306" s="398"/>
      <c r="D1306" s="398"/>
      <c r="I1306" s="29"/>
      <c r="J1306" s="399"/>
      <c r="L1306" s="192"/>
      <c r="M1306" s="29"/>
    </row>
    <row r="1307" spans="3:13" x14ac:dyDescent="0.2">
      <c r="C1307" s="398"/>
      <c r="D1307" s="398"/>
      <c r="I1307" s="29"/>
      <c r="J1307" s="399"/>
      <c r="L1307" s="192"/>
      <c r="M1307" s="29"/>
    </row>
    <row r="1308" spans="3:13" x14ac:dyDescent="0.2">
      <c r="C1308" s="398"/>
      <c r="D1308" s="398"/>
      <c r="I1308" s="29"/>
      <c r="J1308" s="399"/>
      <c r="L1308" s="192"/>
      <c r="M1308" s="29"/>
    </row>
    <row r="1309" spans="3:13" x14ac:dyDescent="0.2">
      <c r="C1309" s="398"/>
      <c r="D1309" s="398"/>
      <c r="I1309" s="29"/>
      <c r="J1309" s="399"/>
      <c r="L1309" s="192"/>
      <c r="M1309" s="29"/>
    </row>
    <row r="1310" spans="3:13" x14ac:dyDescent="0.2">
      <c r="C1310" s="398"/>
      <c r="D1310" s="398"/>
      <c r="I1310" s="29"/>
      <c r="J1310" s="399"/>
      <c r="L1310" s="192"/>
      <c r="M1310" s="29"/>
    </row>
    <row r="1311" spans="3:13" x14ac:dyDescent="0.2">
      <c r="C1311" s="398"/>
      <c r="D1311" s="398"/>
      <c r="I1311" s="29"/>
      <c r="J1311" s="399"/>
      <c r="L1311" s="192"/>
      <c r="M1311" s="29"/>
    </row>
    <row r="1312" spans="3:13" x14ac:dyDescent="0.2">
      <c r="C1312" s="398"/>
      <c r="D1312" s="398"/>
      <c r="I1312" s="29"/>
      <c r="J1312" s="399"/>
      <c r="L1312" s="192"/>
      <c r="M1312" s="29"/>
    </row>
    <row r="1313" spans="3:13" x14ac:dyDescent="0.2">
      <c r="C1313" s="398"/>
      <c r="D1313" s="398"/>
      <c r="I1313" s="29"/>
      <c r="J1313" s="399"/>
      <c r="L1313" s="192"/>
      <c r="M1313" s="29"/>
    </row>
    <row r="1314" spans="3:13" x14ac:dyDescent="0.2">
      <c r="C1314" s="398"/>
      <c r="D1314" s="398"/>
      <c r="I1314" s="29"/>
      <c r="J1314" s="399"/>
      <c r="L1314" s="192"/>
      <c r="M1314" s="29"/>
    </row>
    <row r="1315" spans="3:13" x14ac:dyDescent="0.2">
      <c r="C1315" s="398"/>
      <c r="D1315" s="398"/>
      <c r="I1315" s="29"/>
      <c r="J1315" s="399"/>
      <c r="L1315" s="192"/>
      <c r="M1315" s="29"/>
    </row>
    <row r="1316" spans="3:13" x14ac:dyDescent="0.2">
      <c r="C1316" s="398"/>
      <c r="D1316" s="398"/>
      <c r="I1316" s="29"/>
      <c r="J1316" s="399"/>
      <c r="L1316" s="192"/>
      <c r="M1316" s="29"/>
    </row>
    <row r="1317" spans="3:13" x14ac:dyDescent="0.2">
      <c r="C1317" s="398"/>
      <c r="D1317" s="398"/>
      <c r="I1317" s="29"/>
      <c r="J1317" s="399"/>
      <c r="L1317" s="192"/>
      <c r="M1317" s="29"/>
    </row>
    <row r="1318" spans="3:13" x14ac:dyDescent="0.2">
      <c r="C1318" s="398"/>
      <c r="D1318" s="398"/>
      <c r="I1318" s="29"/>
      <c r="J1318" s="399"/>
      <c r="L1318" s="192"/>
      <c r="M1318" s="29"/>
    </row>
    <row r="1319" spans="3:13" x14ac:dyDescent="0.2">
      <c r="C1319" s="398"/>
      <c r="D1319" s="398"/>
      <c r="I1319" s="29"/>
      <c r="J1319" s="399"/>
      <c r="L1319" s="192"/>
      <c r="M1319" s="29"/>
    </row>
    <row r="1320" spans="3:13" x14ac:dyDescent="0.2">
      <c r="C1320" s="398"/>
      <c r="D1320" s="398"/>
      <c r="I1320" s="29"/>
      <c r="J1320" s="399"/>
      <c r="L1320" s="192"/>
      <c r="M1320" s="29"/>
    </row>
    <row r="1321" spans="3:13" x14ac:dyDescent="0.2">
      <c r="C1321" s="398"/>
      <c r="D1321" s="398"/>
      <c r="I1321" s="29"/>
      <c r="J1321" s="399"/>
      <c r="L1321" s="192"/>
      <c r="M1321" s="29"/>
    </row>
    <row r="1322" spans="3:13" x14ac:dyDescent="0.2">
      <c r="C1322" s="398"/>
      <c r="D1322" s="398"/>
      <c r="I1322" s="29"/>
      <c r="J1322" s="399"/>
      <c r="L1322" s="192"/>
      <c r="M1322" s="29"/>
    </row>
    <row r="1323" spans="3:13" x14ac:dyDescent="0.2">
      <c r="C1323" s="398"/>
      <c r="D1323" s="398"/>
      <c r="I1323" s="29"/>
      <c r="J1323" s="399"/>
      <c r="L1323" s="192"/>
      <c r="M1323" s="29"/>
    </row>
    <row r="1324" spans="3:13" x14ac:dyDescent="0.2">
      <c r="C1324" s="398"/>
      <c r="D1324" s="398"/>
      <c r="I1324" s="29"/>
      <c r="J1324" s="399"/>
      <c r="L1324" s="192"/>
      <c r="M1324" s="29"/>
    </row>
    <row r="1325" spans="3:13" x14ac:dyDescent="0.2">
      <c r="C1325" s="398"/>
      <c r="D1325" s="398"/>
      <c r="I1325" s="29"/>
      <c r="J1325" s="399"/>
      <c r="L1325" s="192"/>
      <c r="M1325" s="29"/>
    </row>
    <row r="1326" spans="3:13" x14ac:dyDescent="0.2">
      <c r="C1326" s="398"/>
      <c r="D1326" s="398"/>
      <c r="I1326" s="29"/>
      <c r="J1326" s="399"/>
      <c r="L1326" s="192"/>
      <c r="M1326" s="29"/>
    </row>
    <row r="1327" spans="3:13" x14ac:dyDescent="0.2">
      <c r="C1327" s="398"/>
      <c r="D1327" s="398"/>
      <c r="I1327" s="29"/>
      <c r="J1327" s="399"/>
      <c r="L1327" s="192"/>
      <c r="M1327" s="29"/>
    </row>
    <row r="1328" spans="3:13" x14ac:dyDescent="0.2">
      <c r="C1328" s="398"/>
      <c r="D1328" s="398"/>
      <c r="I1328" s="29"/>
      <c r="J1328" s="399"/>
      <c r="L1328" s="192"/>
      <c r="M1328" s="29"/>
    </row>
    <row r="1329" spans="3:13" x14ac:dyDescent="0.2">
      <c r="C1329" s="398"/>
      <c r="D1329" s="398"/>
      <c r="I1329" s="29"/>
      <c r="J1329" s="399"/>
      <c r="L1329" s="192"/>
      <c r="M1329" s="29"/>
    </row>
    <row r="1330" spans="3:13" x14ac:dyDescent="0.2">
      <c r="C1330" s="398"/>
      <c r="D1330" s="398"/>
      <c r="I1330" s="29"/>
      <c r="J1330" s="399"/>
      <c r="L1330" s="192"/>
      <c r="M1330" s="29"/>
    </row>
    <row r="1331" spans="3:13" x14ac:dyDescent="0.2">
      <c r="C1331" s="398"/>
      <c r="D1331" s="398"/>
      <c r="I1331" s="29"/>
      <c r="J1331" s="399"/>
      <c r="L1331" s="192"/>
      <c r="M1331" s="29"/>
    </row>
    <row r="1332" spans="3:13" x14ac:dyDescent="0.2">
      <c r="C1332" s="398"/>
      <c r="D1332" s="398"/>
      <c r="I1332" s="29"/>
      <c r="J1332" s="399"/>
      <c r="L1332" s="192"/>
      <c r="M1332" s="29"/>
    </row>
    <row r="1333" spans="3:13" x14ac:dyDescent="0.2">
      <c r="C1333" s="398"/>
      <c r="D1333" s="398"/>
      <c r="I1333" s="29"/>
      <c r="J1333" s="399"/>
      <c r="L1333" s="192"/>
      <c r="M1333" s="29"/>
    </row>
    <row r="1334" spans="3:13" x14ac:dyDescent="0.2">
      <c r="C1334" s="398"/>
      <c r="D1334" s="398"/>
      <c r="I1334" s="29"/>
      <c r="J1334" s="399"/>
      <c r="L1334" s="192"/>
      <c r="M1334" s="29"/>
    </row>
    <row r="1335" spans="3:13" x14ac:dyDescent="0.2">
      <c r="C1335" s="398"/>
      <c r="D1335" s="398"/>
      <c r="I1335" s="29"/>
      <c r="J1335" s="399"/>
      <c r="L1335" s="192"/>
      <c r="M1335" s="29"/>
    </row>
    <row r="1336" spans="3:13" x14ac:dyDescent="0.2">
      <c r="C1336" s="398"/>
      <c r="D1336" s="398"/>
      <c r="I1336" s="29"/>
      <c r="J1336" s="399"/>
      <c r="L1336" s="192"/>
      <c r="M1336" s="29"/>
    </row>
    <row r="1337" spans="3:13" x14ac:dyDescent="0.2">
      <c r="C1337" s="398"/>
      <c r="D1337" s="398"/>
      <c r="I1337" s="29"/>
      <c r="J1337" s="399"/>
      <c r="L1337" s="192"/>
      <c r="M1337" s="29"/>
    </row>
    <row r="1338" spans="3:13" x14ac:dyDescent="0.2">
      <c r="C1338" s="398"/>
      <c r="D1338" s="398"/>
      <c r="I1338" s="29"/>
      <c r="J1338" s="399"/>
      <c r="L1338" s="192"/>
      <c r="M1338" s="29"/>
    </row>
    <row r="1339" spans="3:13" x14ac:dyDescent="0.2">
      <c r="C1339" s="398"/>
      <c r="D1339" s="398"/>
      <c r="I1339" s="29"/>
      <c r="J1339" s="399"/>
      <c r="L1339" s="192"/>
      <c r="M1339" s="29"/>
    </row>
    <row r="1340" spans="3:13" x14ac:dyDescent="0.2">
      <c r="C1340" s="398"/>
      <c r="D1340" s="398"/>
      <c r="I1340" s="29"/>
      <c r="J1340" s="399"/>
      <c r="L1340" s="192"/>
      <c r="M1340" s="29"/>
    </row>
    <row r="1341" spans="3:13" x14ac:dyDescent="0.2">
      <c r="C1341" s="398"/>
      <c r="D1341" s="398"/>
      <c r="I1341" s="29"/>
      <c r="J1341" s="399"/>
      <c r="L1341" s="192"/>
      <c r="M1341" s="29"/>
    </row>
    <row r="1342" spans="3:13" x14ac:dyDescent="0.2">
      <c r="C1342" s="398"/>
      <c r="D1342" s="398"/>
      <c r="I1342" s="29"/>
      <c r="J1342" s="399"/>
      <c r="L1342" s="192"/>
      <c r="M1342" s="29"/>
    </row>
    <row r="1343" spans="3:13" x14ac:dyDescent="0.2">
      <c r="C1343" s="398"/>
      <c r="D1343" s="398"/>
      <c r="I1343" s="29"/>
      <c r="J1343" s="399"/>
      <c r="L1343" s="192"/>
      <c r="M1343" s="29"/>
    </row>
    <row r="1344" spans="3:13" x14ac:dyDescent="0.2">
      <c r="C1344" s="398"/>
      <c r="D1344" s="398"/>
      <c r="I1344" s="29"/>
      <c r="J1344" s="399"/>
      <c r="L1344" s="192"/>
      <c r="M1344" s="29"/>
    </row>
    <row r="1345" spans="3:13" x14ac:dyDescent="0.2">
      <c r="C1345" s="398"/>
      <c r="D1345" s="398"/>
      <c r="I1345" s="29"/>
      <c r="J1345" s="399"/>
      <c r="L1345" s="192"/>
      <c r="M1345" s="29"/>
    </row>
    <row r="1346" spans="3:13" x14ac:dyDescent="0.2">
      <c r="C1346" s="398"/>
      <c r="D1346" s="398"/>
      <c r="I1346" s="29"/>
      <c r="J1346" s="399"/>
      <c r="L1346" s="192"/>
      <c r="M1346" s="29"/>
    </row>
    <row r="1347" spans="3:13" x14ac:dyDescent="0.2">
      <c r="C1347" s="398"/>
      <c r="D1347" s="398"/>
      <c r="I1347" s="29"/>
      <c r="J1347" s="399"/>
      <c r="L1347" s="192"/>
      <c r="M1347" s="29"/>
    </row>
    <row r="1348" spans="3:13" x14ac:dyDescent="0.2">
      <c r="C1348" s="398"/>
      <c r="D1348" s="398"/>
      <c r="I1348" s="29"/>
      <c r="J1348" s="399"/>
      <c r="L1348" s="192"/>
      <c r="M1348" s="29"/>
    </row>
    <row r="1349" spans="3:13" x14ac:dyDescent="0.2">
      <c r="C1349" s="398"/>
      <c r="D1349" s="398"/>
      <c r="I1349" s="29"/>
      <c r="J1349" s="399"/>
      <c r="L1349" s="192"/>
      <c r="M1349" s="29"/>
    </row>
    <row r="1350" spans="3:13" x14ac:dyDescent="0.2">
      <c r="C1350" s="398"/>
      <c r="D1350" s="398"/>
      <c r="I1350" s="29"/>
      <c r="J1350" s="399"/>
      <c r="L1350" s="192"/>
      <c r="M1350" s="29"/>
    </row>
    <row r="1351" spans="3:13" x14ac:dyDescent="0.2">
      <c r="C1351" s="398"/>
      <c r="D1351" s="398"/>
      <c r="I1351" s="29"/>
      <c r="J1351" s="399"/>
      <c r="L1351" s="192"/>
      <c r="M1351" s="29"/>
    </row>
    <row r="1352" spans="3:13" x14ac:dyDescent="0.2">
      <c r="C1352" s="398"/>
      <c r="D1352" s="398"/>
      <c r="I1352" s="29"/>
      <c r="J1352" s="399"/>
      <c r="L1352" s="192"/>
      <c r="M1352" s="29"/>
    </row>
    <row r="1353" spans="3:13" x14ac:dyDescent="0.2">
      <c r="C1353" s="398"/>
      <c r="D1353" s="398"/>
      <c r="I1353" s="29"/>
      <c r="J1353" s="399"/>
      <c r="L1353" s="192"/>
      <c r="M1353" s="29"/>
    </row>
    <row r="1354" spans="3:13" x14ac:dyDescent="0.2">
      <c r="C1354" s="398"/>
      <c r="D1354" s="398"/>
      <c r="I1354" s="29"/>
      <c r="J1354" s="399"/>
      <c r="L1354" s="192"/>
      <c r="M1354" s="29"/>
    </row>
    <row r="1355" spans="3:13" x14ac:dyDescent="0.2">
      <c r="C1355" s="398"/>
      <c r="D1355" s="398"/>
      <c r="I1355" s="29"/>
      <c r="J1355" s="399"/>
      <c r="L1355" s="192"/>
      <c r="M1355" s="29"/>
    </row>
    <row r="1356" spans="3:13" x14ac:dyDescent="0.2">
      <c r="C1356" s="398"/>
      <c r="D1356" s="398"/>
      <c r="I1356" s="29"/>
      <c r="J1356" s="399"/>
      <c r="L1356" s="192"/>
      <c r="M1356" s="29"/>
    </row>
    <row r="1357" spans="3:13" x14ac:dyDescent="0.2">
      <c r="C1357" s="398"/>
      <c r="D1357" s="398"/>
      <c r="I1357" s="29"/>
      <c r="J1357" s="399"/>
      <c r="L1357" s="192"/>
      <c r="M1357" s="29"/>
    </row>
    <row r="1358" spans="3:13" x14ac:dyDescent="0.2">
      <c r="C1358" s="398"/>
      <c r="D1358" s="398"/>
      <c r="I1358" s="29"/>
      <c r="J1358" s="399"/>
      <c r="L1358" s="192"/>
      <c r="M1358" s="29"/>
    </row>
    <row r="1359" spans="3:13" x14ac:dyDescent="0.2">
      <c r="C1359" s="398"/>
      <c r="D1359" s="398"/>
      <c r="I1359" s="29"/>
      <c r="J1359" s="399"/>
      <c r="L1359" s="192"/>
      <c r="M1359" s="29"/>
    </row>
    <row r="1360" spans="3:13" x14ac:dyDescent="0.2">
      <c r="C1360" s="398"/>
      <c r="D1360" s="398"/>
      <c r="I1360" s="29"/>
      <c r="J1360" s="399"/>
      <c r="L1360" s="192"/>
      <c r="M1360" s="29"/>
    </row>
    <row r="1361" spans="3:13" x14ac:dyDescent="0.2">
      <c r="C1361" s="398"/>
      <c r="D1361" s="398"/>
      <c r="I1361" s="29"/>
      <c r="J1361" s="399"/>
      <c r="L1361" s="192"/>
      <c r="M1361" s="29"/>
    </row>
    <row r="1362" spans="3:13" x14ac:dyDescent="0.2">
      <c r="C1362" s="398"/>
      <c r="D1362" s="398"/>
      <c r="I1362" s="29"/>
      <c r="J1362" s="399"/>
      <c r="L1362" s="192"/>
      <c r="M1362" s="29"/>
    </row>
    <row r="1363" spans="3:13" x14ac:dyDescent="0.2">
      <c r="C1363" s="398"/>
      <c r="D1363" s="398"/>
      <c r="I1363" s="29"/>
      <c r="J1363" s="399"/>
      <c r="L1363" s="192"/>
      <c r="M1363" s="29"/>
    </row>
    <row r="1364" spans="3:13" x14ac:dyDescent="0.2">
      <c r="C1364" s="398"/>
      <c r="D1364" s="398"/>
      <c r="I1364" s="29"/>
      <c r="J1364" s="399"/>
      <c r="L1364" s="192"/>
      <c r="M1364" s="29"/>
    </row>
    <row r="1365" spans="3:13" x14ac:dyDescent="0.2">
      <c r="C1365" s="398"/>
      <c r="D1365" s="398"/>
      <c r="I1365" s="29"/>
      <c r="J1365" s="399"/>
      <c r="L1365" s="192"/>
      <c r="M1365" s="29"/>
    </row>
    <row r="1366" spans="3:13" x14ac:dyDescent="0.2">
      <c r="C1366" s="398"/>
      <c r="D1366" s="398"/>
      <c r="I1366" s="29"/>
      <c r="J1366" s="399"/>
      <c r="L1366" s="192"/>
      <c r="M1366" s="29"/>
    </row>
    <row r="1367" spans="3:13" x14ac:dyDescent="0.2">
      <c r="C1367" s="398"/>
      <c r="D1367" s="398"/>
      <c r="I1367" s="29"/>
      <c r="J1367" s="399"/>
      <c r="L1367" s="192"/>
      <c r="M1367" s="29"/>
    </row>
    <row r="1368" spans="3:13" x14ac:dyDescent="0.2">
      <c r="C1368" s="398"/>
      <c r="D1368" s="398"/>
      <c r="I1368" s="29"/>
      <c r="J1368" s="399"/>
      <c r="L1368" s="192"/>
      <c r="M1368" s="29"/>
    </row>
    <row r="1369" spans="3:13" x14ac:dyDescent="0.2">
      <c r="C1369" s="398"/>
      <c r="D1369" s="398"/>
      <c r="I1369" s="29"/>
      <c r="J1369" s="399"/>
      <c r="L1369" s="192"/>
      <c r="M1369" s="29"/>
    </row>
    <row r="1370" spans="3:13" x14ac:dyDescent="0.2">
      <c r="C1370" s="398"/>
      <c r="D1370" s="398"/>
      <c r="I1370" s="29"/>
      <c r="J1370" s="399"/>
      <c r="L1370" s="192"/>
      <c r="M1370" s="29"/>
    </row>
    <row r="1371" spans="3:13" x14ac:dyDescent="0.2">
      <c r="C1371" s="398"/>
      <c r="D1371" s="398"/>
      <c r="I1371" s="29"/>
      <c r="J1371" s="399"/>
      <c r="L1371" s="192"/>
      <c r="M1371" s="29"/>
    </row>
    <row r="1372" spans="3:13" x14ac:dyDescent="0.2">
      <c r="C1372" s="398"/>
      <c r="D1372" s="398"/>
      <c r="I1372" s="29"/>
      <c r="J1372" s="399"/>
      <c r="L1372" s="192"/>
      <c r="M1372" s="29"/>
    </row>
    <row r="1373" spans="3:13" x14ac:dyDescent="0.2">
      <c r="C1373" s="398"/>
      <c r="D1373" s="398"/>
      <c r="I1373" s="29"/>
      <c r="J1373" s="399"/>
      <c r="L1373" s="192"/>
      <c r="M1373" s="29"/>
    </row>
    <row r="1374" spans="3:13" x14ac:dyDescent="0.2">
      <c r="C1374" s="398"/>
      <c r="D1374" s="398"/>
      <c r="I1374" s="29"/>
      <c r="J1374" s="399"/>
      <c r="L1374" s="192"/>
      <c r="M1374" s="29"/>
    </row>
    <row r="1375" spans="3:13" x14ac:dyDescent="0.2">
      <c r="C1375" s="398"/>
      <c r="D1375" s="398"/>
      <c r="I1375" s="29"/>
      <c r="J1375" s="399"/>
      <c r="L1375" s="192"/>
      <c r="M1375" s="29"/>
    </row>
    <row r="1376" spans="3:13" x14ac:dyDescent="0.2">
      <c r="C1376" s="398"/>
      <c r="D1376" s="398"/>
      <c r="I1376" s="29"/>
      <c r="J1376" s="399"/>
      <c r="L1376" s="192"/>
      <c r="M1376" s="29"/>
    </row>
    <row r="1377" spans="3:13" x14ac:dyDescent="0.2">
      <c r="C1377" s="398"/>
      <c r="D1377" s="398"/>
      <c r="I1377" s="29"/>
      <c r="J1377" s="399"/>
      <c r="L1377" s="192"/>
      <c r="M1377" s="29"/>
    </row>
    <row r="1378" spans="3:13" x14ac:dyDescent="0.2">
      <c r="C1378" s="398"/>
      <c r="D1378" s="398"/>
      <c r="I1378" s="29"/>
      <c r="J1378" s="399"/>
      <c r="L1378" s="192"/>
      <c r="M1378" s="29"/>
    </row>
    <row r="1379" spans="3:13" x14ac:dyDescent="0.2">
      <c r="C1379" s="398"/>
      <c r="D1379" s="398"/>
      <c r="I1379" s="29"/>
      <c r="J1379" s="399"/>
      <c r="L1379" s="192"/>
      <c r="M1379" s="29"/>
    </row>
    <row r="1380" spans="3:13" x14ac:dyDescent="0.2">
      <c r="C1380" s="398"/>
      <c r="D1380" s="398"/>
      <c r="I1380" s="29"/>
      <c r="J1380" s="399"/>
      <c r="L1380" s="192"/>
      <c r="M1380" s="29"/>
    </row>
    <row r="1381" spans="3:13" x14ac:dyDescent="0.2">
      <c r="C1381" s="398"/>
      <c r="D1381" s="398"/>
      <c r="I1381" s="29"/>
      <c r="J1381" s="399"/>
      <c r="L1381" s="192"/>
      <c r="M1381" s="29"/>
    </row>
    <row r="1382" spans="3:13" x14ac:dyDescent="0.2">
      <c r="C1382" s="398"/>
      <c r="D1382" s="398"/>
      <c r="I1382" s="29"/>
      <c r="J1382" s="399"/>
      <c r="L1382" s="192"/>
      <c r="M1382" s="29"/>
    </row>
    <row r="1383" spans="3:13" x14ac:dyDescent="0.2">
      <c r="C1383" s="398"/>
      <c r="D1383" s="398"/>
      <c r="I1383" s="29"/>
      <c r="J1383" s="399"/>
      <c r="L1383" s="192"/>
      <c r="M1383" s="29"/>
    </row>
    <row r="1384" spans="3:13" x14ac:dyDescent="0.2">
      <c r="C1384" s="398"/>
      <c r="D1384" s="398"/>
      <c r="I1384" s="29"/>
      <c r="J1384" s="399"/>
      <c r="L1384" s="192"/>
      <c r="M1384" s="29"/>
    </row>
    <row r="1385" spans="3:13" x14ac:dyDescent="0.2">
      <c r="C1385" s="398"/>
      <c r="D1385" s="398"/>
      <c r="I1385" s="29"/>
      <c r="J1385" s="399"/>
      <c r="L1385" s="192"/>
      <c r="M1385" s="29"/>
    </row>
    <row r="1386" spans="3:13" x14ac:dyDescent="0.2">
      <c r="C1386" s="398"/>
      <c r="D1386" s="398"/>
      <c r="I1386" s="29"/>
      <c r="J1386" s="399"/>
      <c r="L1386" s="192"/>
      <c r="M1386" s="29"/>
    </row>
    <row r="1387" spans="3:13" x14ac:dyDescent="0.2">
      <c r="C1387" s="398"/>
      <c r="D1387" s="398"/>
      <c r="I1387" s="29"/>
      <c r="J1387" s="399"/>
      <c r="L1387" s="192"/>
      <c r="M1387" s="29"/>
    </row>
    <row r="1388" spans="3:13" x14ac:dyDescent="0.2">
      <c r="C1388" s="398"/>
      <c r="D1388" s="398"/>
      <c r="I1388" s="29"/>
      <c r="J1388" s="399"/>
      <c r="L1388" s="192"/>
      <c r="M1388" s="29"/>
    </row>
    <row r="1389" spans="3:13" x14ac:dyDescent="0.2">
      <c r="C1389" s="398"/>
      <c r="D1389" s="398"/>
      <c r="I1389" s="29"/>
      <c r="J1389" s="399"/>
      <c r="L1389" s="192"/>
      <c r="M1389" s="29"/>
    </row>
    <row r="1390" spans="3:13" x14ac:dyDescent="0.2">
      <c r="C1390" s="398"/>
      <c r="D1390" s="398"/>
      <c r="I1390" s="29"/>
      <c r="J1390" s="399"/>
      <c r="L1390" s="192"/>
      <c r="M1390" s="29"/>
    </row>
    <row r="1391" spans="3:13" x14ac:dyDescent="0.2">
      <c r="C1391" s="398"/>
      <c r="D1391" s="398"/>
      <c r="I1391" s="29"/>
      <c r="J1391" s="399"/>
      <c r="L1391" s="192"/>
      <c r="M1391" s="29"/>
    </row>
    <row r="1392" spans="3:13" x14ac:dyDescent="0.2">
      <c r="C1392" s="398"/>
      <c r="D1392" s="398"/>
      <c r="I1392" s="29"/>
      <c r="J1392" s="399"/>
      <c r="L1392" s="192"/>
      <c r="M1392" s="29"/>
    </row>
    <row r="1393" spans="3:13" x14ac:dyDescent="0.2">
      <c r="C1393" s="398"/>
      <c r="D1393" s="398"/>
      <c r="I1393" s="29"/>
      <c r="J1393" s="399"/>
      <c r="L1393" s="192"/>
      <c r="M1393" s="29"/>
    </row>
    <row r="1394" spans="3:13" x14ac:dyDescent="0.2">
      <c r="C1394" s="398"/>
      <c r="D1394" s="398"/>
      <c r="I1394" s="29"/>
      <c r="J1394" s="399"/>
      <c r="L1394" s="192"/>
      <c r="M1394" s="29"/>
    </row>
    <row r="1395" spans="3:13" x14ac:dyDescent="0.2">
      <c r="C1395" s="398"/>
      <c r="D1395" s="398"/>
      <c r="I1395" s="29"/>
      <c r="J1395" s="399"/>
      <c r="L1395" s="192"/>
      <c r="M1395" s="29"/>
    </row>
    <row r="1396" spans="3:13" x14ac:dyDescent="0.2">
      <c r="C1396" s="398"/>
      <c r="D1396" s="398"/>
      <c r="I1396" s="29"/>
      <c r="J1396" s="399"/>
      <c r="L1396" s="192"/>
      <c r="M1396" s="29"/>
    </row>
    <row r="1397" spans="3:13" x14ac:dyDescent="0.2">
      <c r="C1397" s="398"/>
      <c r="D1397" s="398"/>
      <c r="I1397" s="29"/>
      <c r="J1397" s="399"/>
      <c r="L1397" s="192"/>
      <c r="M1397" s="29"/>
    </row>
    <row r="1398" spans="3:13" x14ac:dyDescent="0.2">
      <c r="C1398" s="398"/>
      <c r="D1398" s="398"/>
      <c r="I1398" s="29"/>
      <c r="J1398" s="399"/>
      <c r="L1398" s="192"/>
      <c r="M1398" s="29"/>
    </row>
    <row r="1399" spans="3:13" x14ac:dyDescent="0.2">
      <c r="C1399" s="398"/>
      <c r="D1399" s="398"/>
      <c r="I1399" s="29"/>
      <c r="J1399" s="399"/>
      <c r="L1399" s="192"/>
      <c r="M1399" s="29"/>
    </row>
    <row r="1400" spans="3:13" x14ac:dyDescent="0.2">
      <c r="C1400" s="398"/>
      <c r="D1400" s="398"/>
      <c r="I1400" s="29"/>
      <c r="J1400" s="399"/>
      <c r="L1400" s="192"/>
      <c r="M1400" s="29"/>
    </row>
    <row r="1401" spans="3:13" x14ac:dyDescent="0.2">
      <c r="C1401" s="398"/>
      <c r="D1401" s="398"/>
      <c r="I1401" s="29"/>
      <c r="J1401" s="399"/>
      <c r="L1401" s="192"/>
      <c r="M1401" s="29"/>
    </row>
    <row r="1402" spans="3:13" x14ac:dyDescent="0.2">
      <c r="C1402" s="398"/>
      <c r="D1402" s="398"/>
      <c r="I1402" s="29"/>
      <c r="J1402" s="399"/>
      <c r="L1402" s="192"/>
      <c r="M1402" s="29"/>
    </row>
    <row r="1403" spans="3:13" x14ac:dyDescent="0.2">
      <c r="C1403" s="398"/>
      <c r="D1403" s="398"/>
      <c r="I1403" s="29"/>
      <c r="J1403" s="399"/>
      <c r="L1403" s="192"/>
      <c r="M1403" s="29"/>
    </row>
    <row r="1404" spans="3:13" x14ac:dyDescent="0.2">
      <c r="C1404" s="398"/>
      <c r="D1404" s="398"/>
      <c r="I1404" s="29"/>
      <c r="J1404" s="399"/>
      <c r="L1404" s="192"/>
      <c r="M1404" s="29"/>
    </row>
    <row r="1405" spans="3:13" x14ac:dyDescent="0.2">
      <c r="C1405" s="398"/>
      <c r="D1405" s="398"/>
      <c r="I1405" s="29"/>
      <c r="J1405" s="399"/>
      <c r="L1405" s="192"/>
      <c r="M1405" s="29"/>
    </row>
    <row r="1406" spans="3:13" x14ac:dyDescent="0.2">
      <c r="C1406" s="398"/>
      <c r="D1406" s="398"/>
      <c r="I1406" s="29"/>
      <c r="J1406" s="399"/>
      <c r="L1406" s="192"/>
      <c r="M1406" s="29"/>
    </row>
    <row r="1407" spans="3:13" x14ac:dyDescent="0.2">
      <c r="C1407" s="398"/>
      <c r="D1407" s="398"/>
      <c r="I1407" s="29"/>
      <c r="J1407" s="399"/>
      <c r="L1407" s="192"/>
      <c r="M1407" s="29"/>
    </row>
    <row r="1408" spans="3:13" x14ac:dyDescent="0.2">
      <c r="C1408" s="398"/>
      <c r="D1408" s="398"/>
      <c r="I1408" s="29"/>
      <c r="J1408" s="399"/>
      <c r="L1408" s="192"/>
      <c r="M1408" s="29"/>
    </row>
    <row r="1409" spans="3:13" x14ac:dyDescent="0.2">
      <c r="C1409" s="398"/>
      <c r="D1409" s="398"/>
      <c r="I1409" s="29"/>
      <c r="J1409" s="399"/>
      <c r="L1409" s="192"/>
      <c r="M1409" s="29"/>
    </row>
    <row r="1410" spans="3:13" x14ac:dyDescent="0.2">
      <c r="C1410" s="398"/>
      <c r="D1410" s="398"/>
      <c r="I1410" s="29"/>
      <c r="J1410" s="399"/>
      <c r="L1410" s="192"/>
      <c r="M1410" s="29"/>
    </row>
    <row r="1411" spans="3:13" x14ac:dyDescent="0.2">
      <c r="C1411" s="398"/>
      <c r="D1411" s="398"/>
      <c r="I1411" s="29"/>
      <c r="J1411" s="399"/>
      <c r="L1411" s="192"/>
      <c r="M1411" s="29"/>
    </row>
    <row r="1412" spans="3:13" x14ac:dyDescent="0.2">
      <c r="C1412" s="398"/>
      <c r="D1412" s="398"/>
      <c r="I1412" s="29"/>
      <c r="J1412" s="399"/>
      <c r="L1412" s="192"/>
      <c r="M1412" s="29"/>
    </row>
    <row r="1413" spans="3:13" x14ac:dyDescent="0.2">
      <c r="C1413" s="398"/>
      <c r="D1413" s="398"/>
      <c r="I1413" s="29"/>
      <c r="J1413" s="399"/>
      <c r="L1413" s="192"/>
      <c r="M1413" s="29"/>
    </row>
    <row r="1414" spans="3:13" x14ac:dyDescent="0.2">
      <c r="C1414" s="398"/>
      <c r="D1414" s="398"/>
      <c r="I1414" s="29"/>
      <c r="J1414" s="399"/>
      <c r="L1414" s="192"/>
      <c r="M1414" s="29"/>
    </row>
    <row r="1415" spans="3:13" x14ac:dyDescent="0.2">
      <c r="C1415" s="398"/>
      <c r="D1415" s="398"/>
      <c r="I1415" s="29"/>
      <c r="J1415" s="399"/>
      <c r="L1415" s="192"/>
      <c r="M1415" s="29"/>
    </row>
    <row r="1416" spans="3:13" x14ac:dyDescent="0.2">
      <c r="C1416" s="398"/>
      <c r="D1416" s="398"/>
      <c r="I1416" s="29"/>
      <c r="J1416" s="399"/>
      <c r="L1416" s="192"/>
      <c r="M1416" s="29"/>
    </row>
    <row r="1417" spans="3:13" x14ac:dyDescent="0.2">
      <c r="C1417" s="398"/>
      <c r="D1417" s="398"/>
      <c r="I1417" s="29"/>
      <c r="J1417" s="399"/>
      <c r="L1417" s="192"/>
      <c r="M1417" s="29"/>
    </row>
    <row r="1418" spans="3:13" x14ac:dyDescent="0.2">
      <c r="C1418" s="398"/>
      <c r="D1418" s="398"/>
      <c r="I1418" s="29"/>
      <c r="J1418" s="399"/>
      <c r="L1418" s="192"/>
      <c r="M1418" s="29"/>
    </row>
    <row r="1419" spans="3:13" x14ac:dyDescent="0.2">
      <c r="C1419" s="398"/>
      <c r="D1419" s="398"/>
      <c r="I1419" s="29"/>
      <c r="J1419" s="399"/>
      <c r="L1419" s="192"/>
      <c r="M1419" s="29"/>
    </row>
    <row r="1420" spans="3:13" x14ac:dyDescent="0.2">
      <c r="C1420" s="398"/>
      <c r="D1420" s="398"/>
      <c r="I1420" s="29"/>
      <c r="J1420" s="399"/>
      <c r="L1420" s="192"/>
      <c r="M1420" s="29"/>
    </row>
    <row r="1421" spans="3:13" x14ac:dyDescent="0.2">
      <c r="C1421" s="398"/>
      <c r="D1421" s="398"/>
      <c r="I1421" s="29"/>
      <c r="J1421" s="399"/>
      <c r="L1421" s="192"/>
      <c r="M1421" s="29"/>
    </row>
    <row r="1422" spans="3:13" x14ac:dyDescent="0.2">
      <c r="C1422" s="398"/>
      <c r="D1422" s="398"/>
      <c r="I1422" s="29"/>
      <c r="J1422" s="399"/>
      <c r="L1422" s="192"/>
      <c r="M1422" s="29"/>
    </row>
    <row r="1423" spans="3:13" x14ac:dyDescent="0.2">
      <c r="C1423" s="398"/>
      <c r="D1423" s="398"/>
      <c r="I1423" s="29"/>
      <c r="J1423" s="399"/>
      <c r="L1423" s="192"/>
      <c r="M1423" s="29"/>
    </row>
    <row r="1424" spans="3:13" x14ac:dyDescent="0.2">
      <c r="C1424" s="398"/>
      <c r="D1424" s="398"/>
      <c r="I1424" s="29"/>
      <c r="J1424" s="399"/>
      <c r="L1424" s="192"/>
      <c r="M1424" s="29"/>
    </row>
    <row r="1425" spans="3:13" x14ac:dyDescent="0.2">
      <c r="C1425" s="398"/>
      <c r="D1425" s="398"/>
      <c r="I1425" s="29"/>
      <c r="J1425" s="399"/>
      <c r="L1425" s="192"/>
      <c r="M1425" s="29"/>
    </row>
    <row r="1426" spans="3:13" x14ac:dyDescent="0.2">
      <c r="C1426" s="398"/>
      <c r="D1426" s="398"/>
      <c r="I1426" s="29"/>
      <c r="J1426" s="399"/>
      <c r="L1426" s="192"/>
      <c r="M1426" s="29"/>
    </row>
    <row r="1427" spans="3:13" x14ac:dyDescent="0.2">
      <c r="C1427" s="398"/>
      <c r="D1427" s="398"/>
      <c r="I1427" s="29"/>
      <c r="J1427" s="399"/>
      <c r="L1427" s="192"/>
      <c r="M1427" s="29"/>
    </row>
    <row r="1428" spans="3:13" x14ac:dyDescent="0.2">
      <c r="C1428" s="398"/>
      <c r="D1428" s="398"/>
      <c r="I1428" s="29"/>
      <c r="J1428" s="399"/>
      <c r="L1428" s="192"/>
      <c r="M1428" s="29"/>
    </row>
    <row r="1429" spans="3:13" x14ac:dyDescent="0.2">
      <c r="C1429" s="398"/>
      <c r="D1429" s="398"/>
      <c r="I1429" s="29"/>
      <c r="J1429" s="399"/>
      <c r="L1429" s="192"/>
      <c r="M1429" s="29"/>
    </row>
    <row r="1430" spans="3:13" x14ac:dyDescent="0.2">
      <c r="C1430" s="398"/>
      <c r="D1430" s="398"/>
      <c r="I1430" s="29"/>
      <c r="J1430" s="399"/>
      <c r="L1430" s="192"/>
      <c r="M1430" s="29"/>
    </row>
    <row r="1431" spans="3:13" x14ac:dyDescent="0.2">
      <c r="C1431" s="398"/>
      <c r="D1431" s="398"/>
      <c r="I1431" s="29"/>
      <c r="J1431" s="399"/>
      <c r="L1431" s="192"/>
      <c r="M1431" s="29"/>
    </row>
    <row r="1432" spans="3:13" x14ac:dyDescent="0.2">
      <c r="C1432" s="398"/>
      <c r="D1432" s="398"/>
      <c r="I1432" s="29"/>
      <c r="J1432" s="399"/>
      <c r="L1432" s="192"/>
      <c r="M1432" s="29"/>
    </row>
    <row r="1433" spans="3:13" x14ac:dyDescent="0.2">
      <c r="C1433" s="398"/>
      <c r="D1433" s="398"/>
      <c r="I1433" s="29"/>
      <c r="J1433" s="399"/>
      <c r="L1433" s="192"/>
      <c r="M1433" s="29"/>
    </row>
    <row r="1434" spans="3:13" x14ac:dyDescent="0.2">
      <c r="C1434" s="398"/>
      <c r="D1434" s="398"/>
      <c r="I1434" s="29"/>
      <c r="J1434" s="399"/>
      <c r="L1434" s="192"/>
      <c r="M1434" s="29"/>
    </row>
    <row r="1435" spans="3:13" x14ac:dyDescent="0.2">
      <c r="C1435" s="398"/>
      <c r="D1435" s="398"/>
      <c r="I1435" s="29"/>
      <c r="J1435" s="399"/>
      <c r="L1435" s="192"/>
      <c r="M1435" s="29"/>
    </row>
    <row r="1436" spans="3:13" x14ac:dyDescent="0.2">
      <c r="C1436" s="398"/>
      <c r="D1436" s="398"/>
      <c r="I1436" s="29"/>
      <c r="J1436" s="399"/>
      <c r="L1436" s="192"/>
      <c r="M1436" s="29"/>
    </row>
    <row r="1437" spans="3:13" x14ac:dyDescent="0.2">
      <c r="C1437" s="398"/>
      <c r="D1437" s="398"/>
      <c r="I1437" s="29"/>
      <c r="J1437" s="399"/>
      <c r="L1437" s="192"/>
      <c r="M1437" s="29"/>
    </row>
    <row r="1438" spans="3:13" x14ac:dyDescent="0.2">
      <c r="C1438" s="398"/>
      <c r="D1438" s="398"/>
      <c r="I1438" s="29"/>
      <c r="J1438" s="399"/>
      <c r="L1438" s="192"/>
      <c r="M1438" s="29"/>
    </row>
    <row r="1439" spans="3:13" x14ac:dyDescent="0.2">
      <c r="C1439" s="398"/>
      <c r="D1439" s="398"/>
      <c r="I1439" s="29"/>
      <c r="J1439" s="399"/>
      <c r="L1439" s="192"/>
      <c r="M1439" s="29"/>
    </row>
    <row r="1440" spans="3:13" x14ac:dyDescent="0.2">
      <c r="C1440" s="398"/>
      <c r="D1440" s="398"/>
      <c r="I1440" s="29"/>
      <c r="J1440" s="399"/>
      <c r="L1440" s="192"/>
      <c r="M1440" s="29"/>
    </row>
    <row r="1441" spans="3:13" x14ac:dyDescent="0.2">
      <c r="C1441" s="398"/>
      <c r="D1441" s="398"/>
      <c r="I1441" s="29"/>
      <c r="J1441" s="399"/>
      <c r="L1441" s="192"/>
      <c r="M1441" s="29"/>
    </row>
    <row r="1442" spans="3:13" x14ac:dyDescent="0.2">
      <c r="C1442" s="398"/>
      <c r="D1442" s="398"/>
      <c r="I1442" s="29"/>
      <c r="J1442" s="399"/>
      <c r="L1442" s="192"/>
      <c r="M1442" s="29"/>
    </row>
    <row r="1443" spans="3:13" x14ac:dyDescent="0.2">
      <c r="C1443" s="398"/>
      <c r="D1443" s="398"/>
      <c r="I1443" s="29"/>
      <c r="J1443" s="399"/>
      <c r="L1443" s="192"/>
      <c r="M1443" s="29"/>
    </row>
    <row r="1444" spans="3:13" x14ac:dyDescent="0.2">
      <c r="C1444" s="398"/>
      <c r="D1444" s="398"/>
      <c r="I1444" s="29"/>
      <c r="J1444" s="399"/>
      <c r="L1444" s="192"/>
      <c r="M1444" s="29"/>
    </row>
    <row r="1445" spans="3:13" x14ac:dyDescent="0.2">
      <c r="C1445" s="398"/>
      <c r="D1445" s="398"/>
      <c r="I1445" s="29"/>
      <c r="J1445" s="399"/>
      <c r="L1445" s="192"/>
      <c r="M1445" s="29"/>
    </row>
    <row r="1446" spans="3:13" x14ac:dyDescent="0.2">
      <c r="C1446" s="398"/>
      <c r="D1446" s="398"/>
      <c r="I1446" s="29"/>
      <c r="J1446" s="399"/>
      <c r="L1446" s="192"/>
      <c r="M1446" s="29"/>
    </row>
    <row r="1447" spans="3:13" x14ac:dyDescent="0.2">
      <c r="C1447" s="398"/>
      <c r="D1447" s="398"/>
      <c r="I1447" s="29"/>
      <c r="J1447" s="399"/>
      <c r="L1447" s="192"/>
      <c r="M1447" s="29"/>
    </row>
    <row r="1448" spans="3:13" x14ac:dyDescent="0.2">
      <c r="C1448" s="398"/>
      <c r="D1448" s="398"/>
      <c r="I1448" s="29"/>
      <c r="J1448" s="399"/>
      <c r="L1448" s="192"/>
      <c r="M1448" s="29"/>
    </row>
    <row r="1449" spans="3:13" x14ac:dyDescent="0.2">
      <c r="C1449" s="398"/>
      <c r="D1449" s="398"/>
      <c r="I1449" s="29"/>
      <c r="J1449" s="399"/>
      <c r="L1449" s="192"/>
      <c r="M1449" s="29"/>
    </row>
    <row r="1450" spans="3:13" x14ac:dyDescent="0.2">
      <c r="C1450" s="398"/>
      <c r="D1450" s="398"/>
      <c r="I1450" s="29"/>
      <c r="J1450" s="399"/>
      <c r="L1450" s="192"/>
      <c r="M1450" s="29"/>
    </row>
    <row r="1451" spans="3:13" x14ac:dyDescent="0.2">
      <c r="C1451" s="398"/>
      <c r="D1451" s="398"/>
      <c r="I1451" s="29"/>
      <c r="J1451" s="399"/>
      <c r="L1451" s="192"/>
      <c r="M1451" s="29"/>
    </row>
    <row r="1452" spans="3:13" x14ac:dyDescent="0.2">
      <c r="C1452" s="398"/>
      <c r="D1452" s="398"/>
      <c r="I1452" s="29"/>
      <c r="J1452" s="399"/>
      <c r="L1452" s="192"/>
      <c r="M1452" s="29"/>
    </row>
    <row r="1453" spans="3:13" x14ac:dyDescent="0.2">
      <c r="C1453" s="398"/>
      <c r="D1453" s="398"/>
      <c r="I1453" s="29"/>
      <c r="J1453" s="399"/>
      <c r="L1453" s="192"/>
      <c r="M1453" s="29"/>
    </row>
    <row r="1454" spans="3:13" x14ac:dyDescent="0.2">
      <c r="C1454" s="398"/>
      <c r="D1454" s="398"/>
      <c r="I1454" s="29"/>
      <c r="J1454" s="399"/>
      <c r="L1454" s="192"/>
      <c r="M1454" s="29"/>
    </row>
    <row r="1455" spans="3:13" x14ac:dyDescent="0.2">
      <c r="C1455" s="398"/>
      <c r="D1455" s="398"/>
      <c r="I1455" s="29"/>
      <c r="J1455" s="399"/>
      <c r="L1455" s="192"/>
      <c r="M1455" s="29"/>
    </row>
    <row r="1456" spans="3:13" x14ac:dyDescent="0.2">
      <c r="C1456" s="398"/>
      <c r="D1456" s="398"/>
      <c r="I1456" s="29"/>
      <c r="J1456" s="399"/>
      <c r="L1456" s="192"/>
      <c r="M1456" s="29"/>
    </row>
    <row r="1457" spans="3:13" x14ac:dyDescent="0.2">
      <c r="C1457" s="398"/>
      <c r="D1457" s="398"/>
      <c r="I1457" s="29"/>
      <c r="J1457" s="399"/>
      <c r="L1457" s="192"/>
      <c r="M1457" s="29"/>
    </row>
    <row r="1458" spans="3:13" x14ac:dyDescent="0.2">
      <c r="C1458" s="398"/>
      <c r="D1458" s="398"/>
      <c r="I1458" s="29"/>
      <c r="J1458" s="399"/>
      <c r="L1458" s="192"/>
      <c r="M1458" s="29"/>
    </row>
    <row r="1459" spans="3:13" x14ac:dyDescent="0.2">
      <c r="C1459" s="398"/>
      <c r="D1459" s="398"/>
      <c r="I1459" s="29"/>
      <c r="J1459" s="399"/>
      <c r="L1459" s="192"/>
      <c r="M1459" s="29"/>
    </row>
    <row r="1460" spans="3:13" x14ac:dyDescent="0.2">
      <c r="C1460" s="398"/>
      <c r="D1460" s="398"/>
      <c r="I1460" s="29"/>
      <c r="J1460" s="399"/>
      <c r="L1460" s="192"/>
      <c r="M1460" s="29"/>
    </row>
    <row r="1461" spans="3:13" x14ac:dyDescent="0.2">
      <c r="C1461" s="398"/>
      <c r="D1461" s="398"/>
      <c r="I1461" s="29"/>
      <c r="J1461" s="399"/>
      <c r="L1461" s="192"/>
      <c r="M1461" s="29"/>
    </row>
    <row r="1462" spans="3:13" x14ac:dyDescent="0.2">
      <c r="C1462" s="398"/>
      <c r="D1462" s="398"/>
      <c r="I1462" s="29"/>
      <c r="J1462" s="399"/>
      <c r="L1462" s="192"/>
      <c r="M1462" s="29"/>
    </row>
    <row r="1463" spans="3:13" x14ac:dyDescent="0.2">
      <c r="C1463" s="398"/>
      <c r="D1463" s="398"/>
      <c r="I1463" s="29"/>
      <c r="J1463" s="399"/>
      <c r="L1463" s="192"/>
      <c r="M1463" s="29"/>
    </row>
    <row r="1464" spans="3:13" x14ac:dyDescent="0.2">
      <c r="C1464" s="398"/>
      <c r="D1464" s="398"/>
      <c r="I1464" s="29"/>
      <c r="J1464" s="399"/>
      <c r="L1464" s="192"/>
      <c r="M1464" s="29"/>
    </row>
    <row r="1465" spans="3:13" x14ac:dyDescent="0.2">
      <c r="C1465" s="398"/>
      <c r="D1465" s="398"/>
      <c r="I1465" s="29"/>
      <c r="J1465" s="399"/>
      <c r="L1465" s="192"/>
      <c r="M1465" s="29"/>
    </row>
    <row r="1466" spans="3:13" x14ac:dyDescent="0.2">
      <c r="C1466" s="398"/>
      <c r="D1466" s="398"/>
      <c r="I1466" s="29"/>
      <c r="J1466" s="399"/>
      <c r="L1466" s="192"/>
      <c r="M1466" s="29"/>
    </row>
    <row r="1467" spans="3:13" x14ac:dyDescent="0.2">
      <c r="C1467" s="398"/>
      <c r="D1467" s="398"/>
      <c r="I1467" s="29"/>
      <c r="J1467" s="399"/>
      <c r="L1467" s="192"/>
      <c r="M1467" s="29"/>
    </row>
    <row r="1468" spans="3:13" x14ac:dyDescent="0.2">
      <c r="C1468" s="398"/>
      <c r="D1468" s="398"/>
      <c r="I1468" s="29"/>
      <c r="J1468" s="399"/>
      <c r="L1468" s="192"/>
      <c r="M1468" s="29"/>
    </row>
    <row r="1469" spans="3:13" x14ac:dyDescent="0.2">
      <c r="C1469" s="398"/>
      <c r="D1469" s="398"/>
      <c r="I1469" s="29"/>
      <c r="J1469" s="399"/>
      <c r="L1469" s="192"/>
      <c r="M1469" s="29"/>
    </row>
    <row r="1470" spans="3:13" x14ac:dyDescent="0.2">
      <c r="C1470" s="398"/>
      <c r="D1470" s="398"/>
      <c r="I1470" s="29"/>
      <c r="J1470" s="399"/>
      <c r="L1470" s="192"/>
      <c r="M1470" s="29"/>
    </row>
    <row r="1471" spans="3:13" x14ac:dyDescent="0.2">
      <c r="C1471" s="398"/>
      <c r="D1471" s="398"/>
      <c r="I1471" s="29"/>
      <c r="J1471" s="399"/>
      <c r="L1471" s="192"/>
      <c r="M1471" s="29"/>
    </row>
    <row r="1472" spans="3:13" x14ac:dyDescent="0.2">
      <c r="C1472" s="398"/>
      <c r="D1472" s="398"/>
      <c r="I1472" s="29"/>
      <c r="J1472" s="399"/>
      <c r="L1472" s="192"/>
      <c r="M1472" s="29"/>
    </row>
    <row r="1473" spans="3:13" x14ac:dyDescent="0.2">
      <c r="C1473" s="398"/>
      <c r="D1473" s="398"/>
      <c r="I1473" s="29"/>
      <c r="J1473" s="399"/>
      <c r="L1473" s="192"/>
      <c r="M1473" s="29"/>
    </row>
    <row r="1474" spans="3:13" x14ac:dyDescent="0.2">
      <c r="C1474" s="398"/>
      <c r="D1474" s="398"/>
      <c r="I1474" s="29"/>
      <c r="J1474" s="399"/>
      <c r="L1474" s="192"/>
      <c r="M1474" s="29"/>
    </row>
    <row r="1475" spans="3:13" x14ac:dyDescent="0.2">
      <c r="C1475" s="398"/>
      <c r="D1475" s="398"/>
      <c r="I1475" s="29"/>
      <c r="J1475" s="399"/>
      <c r="L1475" s="192"/>
      <c r="M1475" s="29"/>
    </row>
    <row r="1476" spans="3:13" x14ac:dyDescent="0.2">
      <c r="C1476" s="398"/>
      <c r="D1476" s="398"/>
      <c r="I1476" s="29"/>
      <c r="J1476" s="399"/>
      <c r="L1476" s="192"/>
      <c r="M1476" s="29"/>
    </row>
    <row r="1477" spans="3:13" x14ac:dyDescent="0.2">
      <c r="C1477" s="398"/>
      <c r="D1477" s="398"/>
      <c r="I1477" s="29"/>
      <c r="J1477" s="399"/>
      <c r="L1477" s="192"/>
      <c r="M1477" s="29"/>
    </row>
    <row r="1478" spans="3:13" x14ac:dyDescent="0.2">
      <c r="C1478" s="398"/>
      <c r="D1478" s="398"/>
      <c r="I1478" s="29"/>
      <c r="J1478" s="399"/>
      <c r="L1478" s="192"/>
      <c r="M1478" s="29"/>
    </row>
    <row r="1479" spans="3:13" x14ac:dyDescent="0.2">
      <c r="C1479" s="398"/>
      <c r="D1479" s="398"/>
      <c r="I1479" s="29"/>
      <c r="J1479" s="399"/>
      <c r="L1479" s="192"/>
      <c r="M1479" s="29"/>
    </row>
    <row r="1480" spans="3:13" x14ac:dyDescent="0.2">
      <c r="C1480" s="398"/>
      <c r="D1480" s="398"/>
      <c r="I1480" s="29"/>
      <c r="J1480" s="399"/>
      <c r="L1480" s="192"/>
      <c r="M1480" s="29"/>
    </row>
    <row r="1481" spans="3:13" x14ac:dyDescent="0.2">
      <c r="C1481" s="398"/>
      <c r="D1481" s="398"/>
      <c r="I1481" s="29"/>
      <c r="J1481" s="399"/>
      <c r="L1481" s="192"/>
      <c r="M1481" s="29"/>
    </row>
    <row r="1482" spans="3:13" x14ac:dyDescent="0.2">
      <c r="C1482" s="398"/>
      <c r="D1482" s="398"/>
      <c r="I1482" s="29"/>
      <c r="J1482" s="399"/>
      <c r="L1482" s="192"/>
      <c r="M1482" s="29"/>
    </row>
    <row r="1483" spans="3:13" x14ac:dyDescent="0.2">
      <c r="C1483" s="398"/>
      <c r="D1483" s="398"/>
      <c r="I1483" s="29"/>
      <c r="J1483" s="399"/>
      <c r="L1483" s="192"/>
      <c r="M1483" s="29"/>
    </row>
    <row r="1484" spans="3:13" x14ac:dyDescent="0.2">
      <c r="C1484" s="398"/>
      <c r="D1484" s="398"/>
      <c r="I1484" s="29"/>
      <c r="J1484" s="399"/>
      <c r="L1484" s="192"/>
      <c r="M1484" s="29"/>
    </row>
    <row r="1485" spans="3:13" x14ac:dyDescent="0.2">
      <c r="C1485" s="398"/>
      <c r="D1485" s="398"/>
      <c r="I1485" s="29"/>
      <c r="J1485" s="399"/>
      <c r="L1485" s="192"/>
      <c r="M1485" s="29"/>
    </row>
    <row r="1486" spans="3:13" x14ac:dyDescent="0.2">
      <c r="C1486" s="398"/>
      <c r="D1486" s="398"/>
      <c r="I1486" s="29"/>
      <c r="J1486" s="399"/>
      <c r="L1486" s="192"/>
      <c r="M1486" s="29"/>
    </row>
    <row r="1487" spans="3:13" x14ac:dyDescent="0.2">
      <c r="C1487" s="398"/>
      <c r="D1487" s="398"/>
      <c r="I1487" s="29"/>
      <c r="J1487" s="399"/>
      <c r="L1487" s="192"/>
      <c r="M1487" s="29"/>
    </row>
    <row r="1488" spans="3:13" x14ac:dyDescent="0.2">
      <c r="C1488" s="398"/>
      <c r="D1488" s="398"/>
      <c r="I1488" s="29"/>
      <c r="J1488" s="399"/>
      <c r="L1488" s="192"/>
      <c r="M1488" s="29"/>
    </row>
    <row r="1489" spans="3:13" x14ac:dyDescent="0.2">
      <c r="C1489" s="398"/>
      <c r="D1489" s="398"/>
      <c r="I1489" s="29"/>
      <c r="J1489" s="399"/>
      <c r="L1489" s="192"/>
      <c r="M1489" s="29"/>
    </row>
    <row r="1490" spans="3:13" x14ac:dyDescent="0.2">
      <c r="C1490" s="398"/>
      <c r="D1490" s="398"/>
      <c r="I1490" s="29"/>
      <c r="J1490" s="399"/>
      <c r="L1490" s="192"/>
      <c r="M1490" s="29"/>
    </row>
    <row r="1491" spans="3:13" x14ac:dyDescent="0.2">
      <c r="C1491" s="398"/>
      <c r="D1491" s="398"/>
      <c r="I1491" s="29"/>
      <c r="J1491" s="399"/>
      <c r="L1491" s="192"/>
      <c r="M1491" s="29"/>
    </row>
    <row r="1492" spans="3:13" x14ac:dyDescent="0.2">
      <c r="C1492" s="398"/>
      <c r="D1492" s="398"/>
      <c r="I1492" s="29"/>
      <c r="J1492" s="399"/>
      <c r="L1492" s="192"/>
      <c r="M1492" s="29"/>
    </row>
    <row r="1493" spans="3:13" x14ac:dyDescent="0.2">
      <c r="C1493" s="398"/>
      <c r="D1493" s="398"/>
      <c r="I1493" s="29"/>
      <c r="J1493" s="399"/>
      <c r="L1493" s="192"/>
      <c r="M1493" s="29"/>
    </row>
    <row r="1494" spans="3:13" x14ac:dyDescent="0.2">
      <c r="C1494" s="398"/>
      <c r="D1494" s="398"/>
      <c r="I1494" s="29"/>
      <c r="J1494" s="399"/>
      <c r="L1494" s="192"/>
      <c r="M1494" s="29"/>
    </row>
    <row r="1495" spans="3:13" x14ac:dyDescent="0.2">
      <c r="C1495" s="398"/>
      <c r="D1495" s="398"/>
      <c r="I1495" s="29"/>
      <c r="J1495" s="399"/>
      <c r="L1495" s="192"/>
      <c r="M1495" s="29"/>
    </row>
    <row r="1496" spans="3:13" x14ac:dyDescent="0.2">
      <c r="C1496" s="398"/>
      <c r="D1496" s="398"/>
      <c r="I1496" s="29"/>
      <c r="J1496" s="399"/>
      <c r="L1496" s="192"/>
      <c r="M1496" s="29"/>
    </row>
    <row r="1497" spans="3:13" x14ac:dyDescent="0.2">
      <c r="C1497" s="398"/>
      <c r="D1497" s="398"/>
      <c r="I1497" s="29"/>
      <c r="J1497" s="399"/>
      <c r="L1497" s="192"/>
      <c r="M1497" s="29"/>
    </row>
    <row r="1498" spans="3:13" x14ac:dyDescent="0.2">
      <c r="C1498" s="398"/>
      <c r="D1498" s="398"/>
      <c r="I1498" s="29"/>
      <c r="J1498" s="399"/>
      <c r="L1498" s="192"/>
      <c r="M1498" s="29"/>
    </row>
    <row r="1499" spans="3:13" x14ac:dyDescent="0.2">
      <c r="C1499" s="398"/>
      <c r="D1499" s="398"/>
      <c r="I1499" s="29"/>
      <c r="J1499" s="399"/>
      <c r="L1499" s="192"/>
      <c r="M1499" s="29"/>
    </row>
    <row r="1500" spans="3:13" x14ac:dyDescent="0.2">
      <c r="C1500" s="398"/>
      <c r="D1500" s="398"/>
      <c r="I1500" s="29"/>
      <c r="J1500" s="399"/>
      <c r="L1500" s="192"/>
      <c r="M1500" s="29"/>
    </row>
    <row r="1501" spans="3:13" x14ac:dyDescent="0.2">
      <c r="C1501" s="398"/>
      <c r="D1501" s="398"/>
      <c r="I1501" s="29"/>
      <c r="J1501" s="399"/>
      <c r="L1501" s="192"/>
      <c r="M1501" s="29"/>
    </row>
    <row r="1502" spans="3:13" x14ac:dyDescent="0.2">
      <c r="C1502" s="398"/>
      <c r="D1502" s="398"/>
      <c r="I1502" s="29"/>
      <c r="J1502" s="399"/>
      <c r="L1502" s="192"/>
      <c r="M1502" s="29"/>
    </row>
    <row r="1503" spans="3:13" x14ac:dyDescent="0.2">
      <c r="C1503" s="398"/>
      <c r="D1503" s="398"/>
      <c r="I1503" s="29"/>
      <c r="J1503" s="399"/>
      <c r="L1503" s="192"/>
      <c r="M1503" s="29"/>
    </row>
    <row r="1504" spans="3:13" x14ac:dyDescent="0.2">
      <c r="C1504" s="398"/>
      <c r="D1504" s="398"/>
      <c r="I1504" s="29"/>
      <c r="J1504" s="399"/>
      <c r="L1504" s="192"/>
      <c r="M1504" s="29"/>
    </row>
    <row r="1505" spans="3:13" x14ac:dyDescent="0.2">
      <c r="C1505" s="398"/>
      <c r="D1505" s="398"/>
      <c r="I1505" s="29"/>
      <c r="J1505" s="399"/>
      <c r="L1505" s="192"/>
      <c r="M1505" s="29"/>
    </row>
    <row r="1506" spans="3:13" x14ac:dyDescent="0.2">
      <c r="C1506" s="398"/>
      <c r="D1506" s="398"/>
      <c r="I1506" s="29"/>
      <c r="J1506" s="399"/>
      <c r="L1506" s="192"/>
      <c r="M1506" s="29"/>
    </row>
    <row r="1507" spans="3:13" x14ac:dyDescent="0.2">
      <c r="C1507" s="398"/>
      <c r="D1507" s="398"/>
      <c r="I1507" s="29"/>
      <c r="J1507" s="399"/>
      <c r="L1507" s="192"/>
      <c r="M1507" s="29"/>
    </row>
    <row r="1508" spans="3:13" x14ac:dyDescent="0.2">
      <c r="C1508" s="398"/>
      <c r="D1508" s="398"/>
      <c r="I1508" s="29"/>
      <c r="J1508" s="399"/>
      <c r="L1508" s="192"/>
      <c r="M1508" s="29"/>
    </row>
    <row r="1509" spans="3:13" x14ac:dyDescent="0.2">
      <c r="C1509" s="398"/>
      <c r="D1509" s="398"/>
      <c r="I1509" s="29"/>
      <c r="J1509" s="399"/>
      <c r="L1509" s="192"/>
      <c r="M1509" s="29"/>
    </row>
    <row r="1510" spans="3:13" x14ac:dyDescent="0.2">
      <c r="C1510" s="398"/>
      <c r="D1510" s="398"/>
      <c r="I1510" s="29"/>
      <c r="J1510" s="399"/>
      <c r="L1510" s="192"/>
      <c r="M1510" s="29"/>
    </row>
    <row r="1511" spans="3:13" x14ac:dyDescent="0.2">
      <c r="C1511" s="398"/>
      <c r="D1511" s="398"/>
      <c r="I1511" s="29"/>
      <c r="J1511" s="399"/>
      <c r="L1511" s="192"/>
      <c r="M1511" s="29"/>
    </row>
    <row r="1512" spans="3:13" x14ac:dyDescent="0.2">
      <c r="C1512" s="398"/>
      <c r="D1512" s="398"/>
      <c r="I1512" s="29"/>
      <c r="J1512" s="399"/>
      <c r="L1512" s="192"/>
      <c r="M1512" s="29"/>
    </row>
    <row r="1513" spans="3:13" x14ac:dyDescent="0.2">
      <c r="C1513" s="398"/>
      <c r="D1513" s="398"/>
      <c r="I1513" s="29"/>
      <c r="J1513" s="399"/>
      <c r="L1513" s="192"/>
      <c r="M1513" s="29"/>
    </row>
    <row r="1514" spans="3:13" x14ac:dyDescent="0.2">
      <c r="C1514" s="398"/>
      <c r="D1514" s="398"/>
      <c r="I1514" s="29"/>
      <c r="J1514" s="399"/>
      <c r="L1514" s="192"/>
      <c r="M1514" s="29"/>
    </row>
    <row r="1515" spans="3:13" x14ac:dyDescent="0.2">
      <c r="C1515" s="398"/>
      <c r="D1515" s="398"/>
      <c r="I1515" s="29"/>
      <c r="J1515" s="399"/>
      <c r="L1515" s="192"/>
      <c r="M1515" s="29"/>
    </row>
    <row r="1516" spans="3:13" x14ac:dyDescent="0.2">
      <c r="C1516" s="398"/>
      <c r="D1516" s="398"/>
      <c r="I1516" s="29"/>
      <c r="J1516" s="399"/>
      <c r="L1516" s="192"/>
      <c r="M1516" s="29"/>
    </row>
    <row r="1517" spans="3:13" x14ac:dyDescent="0.2">
      <c r="C1517" s="398"/>
      <c r="D1517" s="398"/>
      <c r="I1517" s="29"/>
      <c r="J1517" s="399"/>
      <c r="L1517" s="192"/>
      <c r="M1517" s="29"/>
    </row>
    <row r="1518" spans="3:13" x14ac:dyDescent="0.2">
      <c r="C1518" s="398"/>
      <c r="D1518" s="398"/>
      <c r="I1518" s="29"/>
      <c r="J1518" s="399"/>
      <c r="L1518" s="192"/>
      <c r="M1518" s="29"/>
    </row>
    <row r="1519" spans="3:13" x14ac:dyDescent="0.2">
      <c r="C1519" s="398"/>
      <c r="D1519" s="398"/>
      <c r="I1519" s="29"/>
      <c r="J1519" s="399"/>
      <c r="L1519" s="192"/>
      <c r="M1519" s="29"/>
    </row>
    <row r="1520" spans="3:13" x14ac:dyDescent="0.2">
      <c r="C1520" s="398"/>
      <c r="D1520" s="398"/>
      <c r="I1520" s="29"/>
      <c r="J1520" s="399"/>
      <c r="L1520" s="192"/>
      <c r="M1520" s="29"/>
    </row>
    <row r="1521" spans="3:13" x14ac:dyDescent="0.2">
      <c r="C1521" s="398"/>
      <c r="D1521" s="398"/>
      <c r="I1521" s="29"/>
      <c r="J1521" s="399"/>
      <c r="L1521" s="192"/>
      <c r="M1521" s="29"/>
    </row>
    <row r="1522" spans="3:13" x14ac:dyDescent="0.2">
      <c r="C1522" s="398"/>
      <c r="D1522" s="398"/>
      <c r="I1522" s="29"/>
      <c r="J1522" s="399"/>
      <c r="L1522" s="192"/>
      <c r="M1522" s="29"/>
    </row>
    <row r="1523" spans="3:13" x14ac:dyDescent="0.2">
      <c r="C1523" s="398"/>
      <c r="D1523" s="398"/>
      <c r="I1523" s="29"/>
      <c r="J1523" s="399"/>
      <c r="L1523" s="192"/>
      <c r="M1523" s="29"/>
    </row>
    <row r="1524" spans="3:13" x14ac:dyDescent="0.2">
      <c r="C1524" s="398"/>
      <c r="D1524" s="398"/>
      <c r="I1524" s="29"/>
      <c r="J1524" s="399"/>
      <c r="L1524" s="192"/>
      <c r="M1524" s="29"/>
    </row>
    <row r="1525" spans="3:13" x14ac:dyDescent="0.2">
      <c r="C1525" s="398"/>
      <c r="D1525" s="398"/>
      <c r="I1525" s="29"/>
      <c r="J1525" s="399"/>
      <c r="L1525" s="192"/>
      <c r="M1525" s="29"/>
    </row>
    <row r="1526" spans="3:13" x14ac:dyDescent="0.2">
      <c r="C1526" s="398"/>
      <c r="D1526" s="398"/>
      <c r="I1526" s="29"/>
      <c r="J1526" s="399"/>
      <c r="L1526" s="192"/>
      <c r="M1526" s="29"/>
    </row>
    <row r="1527" spans="3:13" x14ac:dyDescent="0.2">
      <c r="C1527" s="398"/>
      <c r="D1527" s="398"/>
      <c r="I1527" s="29"/>
      <c r="J1527" s="399"/>
      <c r="L1527" s="192"/>
      <c r="M1527" s="29"/>
    </row>
    <row r="1528" spans="3:13" x14ac:dyDescent="0.2">
      <c r="C1528" s="398"/>
      <c r="D1528" s="398"/>
      <c r="I1528" s="29"/>
      <c r="J1528" s="399"/>
      <c r="L1528" s="192"/>
      <c r="M1528" s="29"/>
    </row>
    <row r="1529" spans="3:13" x14ac:dyDescent="0.2">
      <c r="C1529" s="398"/>
      <c r="D1529" s="398"/>
      <c r="I1529" s="29"/>
      <c r="J1529" s="399"/>
      <c r="L1529" s="192"/>
      <c r="M1529" s="29"/>
    </row>
    <row r="1530" spans="3:13" x14ac:dyDescent="0.2">
      <c r="C1530" s="398"/>
      <c r="D1530" s="398"/>
      <c r="I1530" s="29"/>
      <c r="J1530" s="399"/>
      <c r="L1530" s="192"/>
      <c r="M1530" s="29"/>
    </row>
    <row r="1531" spans="3:13" x14ac:dyDescent="0.2">
      <c r="C1531" s="398"/>
      <c r="D1531" s="398"/>
      <c r="I1531" s="29"/>
      <c r="J1531" s="399"/>
      <c r="L1531" s="192"/>
      <c r="M1531" s="29"/>
    </row>
    <row r="1532" spans="3:13" x14ac:dyDescent="0.2">
      <c r="C1532" s="398"/>
      <c r="D1532" s="398"/>
      <c r="I1532" s="29"/>
      <c r="J1532" s="399"/>
      <c r="L1532" s="192"/>
      <c r="M1532" s="29"/>
    </row>
    <row r="1533" spans="3:13" x14ac:dyDescent="0.2">
      <c r="C1533" s="398"/>
      <c r="D1533" s="398"/>
      <c r="I1533" s="29"/>
      <c r="J1533" s="399"/>
      <c r="L1533" s="192"/>
      <c r="M1533" s="29"/>
    </row>
    <row r="1534" spans="3:13" x14ac:dyDescent="0.2">
      <c r="C1534" s="398"/>
      <c r="D1534" s="398"/>
      <c r="I1534" s="29"/>
      <c r="J1534" s="399"/>
      <c r="L1534" s="192"/>
      <c r="M1534" s="29"/>
    </row>
    <row r="1535" spans="3:13" x14ac:dyDescent="0.2">
      <c r="C1535" s="398"/>
      <c r="D1535" s="398"/>
      <c r="I1535" s="29"/>
      <c r="J1535" s="399"/>
      <c r="L1535" s="192"/>
      <c r="M1535" s="29"/>
    </row>
    <row r="1536" spans="3:13" x14ac:dyDescent="0.2">
      <c r="C1536" s="398"/>
      <c r="D1536" s="398"/>
      <c r="I1536" s="29"/>
      <c r="J1536" s="399"/>
      <c r="L1536" s="192"/>
      <c r="M1536" s="29"/>
    </row>
    <row r="1537" spans="3:13" x14ac:dyDescent="0.2">
      <c r="C1537" s="398"/>
      <c r="D1537" s="398"/>
      <c r="I1537" s="29"/>
      <c r="J1537" s="399"/>
      <c r="L1537" s="192"/>
      <c r="M1537" s="29"/>
    </row>
    <row r="1538" spans="3:13" x14ac:dyDescent="0.2">
      <c r="C1538" s="398"/>
      <c r="D1538" s="398"/>
      <c r="I1538" s="29"/>
      <c r="J1538" s="399"/>
      <c r="L1538" s="192"/>
      <c r="M1538" s="29"/>
    </row>
    <row r="1539" spans="3:13" x14ac:dyDescent="0.2">
      <c r="C1539" s="398"/>
      <c r="D1539" s="398"/>
      <c r="I1539" s="29"/>
      <c r="J1539" s="399"/>
      <c r="L1539" s="192"/>
      <c r="M1539" s="29"/>
    </row>
    <row r="1540" spans="3:13" x14ac:dyDescent="0.2">
      <c r="C1540" s="398"/>
      <c r="D1540" s="398"/>
      <c r="I1540" s="29"/>
      <c r="J1540" s="399"/>
      <c r="L1540" s="192"/>
      <c r="M1540" s="29"/>
    </row>
    <row r="1541" spans="3:13" x14ac:dyDescent="0.2">
      <c r="C1541" s="398"/>
      <c r="D1541" s="398"/>
      <c r="I1541" s="29"/>
      <c r="J1541" s="399"/>
      <c r="L1541" s="192"/>
      <c r="M1541" s="29"/>
    </row>
    <row r="1542" spans="3:13" x14ac:dyDescent="0.2">
      <c r="C1542" s="398"/>
      <c r="D1542" s="398"/>
      <c r="I1542" s="29"/>
      <c r="J1542" s="399"/>
      <c r="L1542" s="192"/>
      <c r="M1542" s="29"/>
    </row>
    <row r="1543" spans="3:13" x14ac:dyDescent="0.2">
      <c r="C1543" s="398"/>
      <c r="D1543" s="398"/>
      <c r="I1543" s="29"/>
      <c r="J1543" s="399"/>
      <c r="L1543" s="192"/>
      <c r="M1543" s="29"/>
    </row>
    <row r="1544" spans="3:13" x14ac:dyDescent="0.2">
      <c r="C1544" s="398"/>
      <c r="D1544" s="398"/>
      <c r="I1544" s="29"/>
      <c r="J1544" s="399"/>
      <c r="L1544" s="192"/>
      <c r="M1544" s="29"/>
    </row>
    <row r="1545" spans="3:13" x14ac:dyDescent="0.2">
      <c r="C1545" s="398"/>
      <c r="D1545" s="398"/>
      <c r="I1545" s="29"/>
      <c r="J1545" s="399"/>
      <c r="L1545" s="192"/>
      <c r="M1545" s="29"/>
    </row>
    <row r="1546" spans="3:13" x14ac:dyDescent="0.2">
      <c r="C1546" s="398"/>
      <c r="D1546" s="398"/>
      <c r="I1546" s="29"/>
      <c r="J1546" s="399"/>
      <c r="L1546" s="192"/>
      <c r="M1546" s="29"/>
    </row>
    <row r="1547" spans="3:13" x14ac:dyDescent="0.2">
      <c r="C1547" s="398"/>
      <c r="D1547" s="398"/>
      <c r="I1547" s="29"/>
      <c r="J1547" s="399"/>
      <c r="L1547" s="192"/>
      <c r="M1547" s="29"/>
    </row>
    <row r="1548" spans="3:13" x14ac:dyDescent="0.2">
      <c r="C1548" s="398"/>
      <c r="D1548" s="398"/>
      <c r="I1548" s="29"/>
      <c r="J1548" s="399"/>
      <c r="L1548" s="192"/>
      <c r="M1548" s="29"/>
    </row>
    <row r="1549" spans="3:13" x14ac:dyDescent="0.2">
      <c r="C1549" s="398"/>
      <c r="D1549" s="398"/>
      <c r="I1549" s="29"/>
      <c r="J1549" s="399"/>
      <c r="L1549" s="192"/>
      <c r="M1549" s="29"/>
    </row>
    <row r="1550" spans="3:13" x14ac:dyDescent="0.2">
      <c r="C1550" s="398"/>
      <c r="D1550" s="398"/>
      <c r="I1550" s="29"/>
      <c r="J1550" s="399"/>
      <c r="L1550" s="192"/>
      <c r="M1550" s="29"/>
    </row>
    <row r="1551" spans="3:13" x14ac:dyDescent="0.2">
      <c r="C1551" s="398"/>
      <c r="D1551" s="398"/>
      <c r="I1551" s="29"/>
      <c r="J1551" s="399"/>
      <c r="L1551" s="192"/>
      <c r="M1551" s="29"/>
    </row>
    <row r="1552" spans="3:13" x14ac:dyDescent="0.2">
      <c r="C1552" s="398"/>
      <c r="D1552" s="398"/>
      <c r="I1552" s="29"/>
      <c r="J1552" s="399"/>
      <c r="L1552" s="192"/>
      <c r="M1552" s="29"/>
    </row>
    <row r="1553" spans="3:13" x14ac:dyDescent="0.2">
      <c r="C1553" s="398"/>
      <c r="D1553" s="398"/>
      <c r="I1553" s="29"/>
      <c r="J1553" s="399"/>
      <c r="L1553" s="192"/>
      <c r="M1553" s="29"/>
    </row>
    <row r="1554" spans="3:13" x14ac:dyDescent="0.2">
      <c r="C1554" s="398"/>
      <c r="D1554" s="398"/>
      <c r="I1554" s="29"/>
      <c r="J1554" s="399"/>
      <c r="L1554" s="192"/>
      <c r="M1554" s="29"/>
    </row>
    <row r="1555" spans="3:13" x14ac:dyDescent="0.2">
      <c r="C1555" s="398"/>
      <c r="D1555" s="398"/>
      <c r="I1555" s="29"/>
      <c r="J1555" s="399"/>
      <c r="L1555" s="192"/>
      <c r="M1555" s="29"/>
    </row>
    <row r="1556" spans="3:13" x14ac:dyDescent="0.2">
      <c r="C1556" s="398"/>
      <c r="D1556" s="398"/>
      <c r="I1556" s="29"/>
      <c r="J1556" s="399"/>
      <c r="L1556" s="192"/>
      <c r="M1556" s="29"/>
    </row>
    <row r="1557" spans="3:13" x14ac:dyDescent="0.2">
      <c r="C1557" s="398"/>
      <c r="D1557" s="398"/>
      <c r="I1557" s="29"/>
      <c r="J1557" s="399"/>
      <c r="L1557" s="192"/>
      <c r="M1557" s="29"/>
    </row>
    <row r="1558" spans="3:13" x14ac:dyDescent="0.2">
      <c r="C1558" s="398"/>
      <c r="D1558" s="398"/>
      <c r="I1558" s="29"/>
      <c r="J1558" s="399"/>
      <c r="L1558" s="192"/>
      <c r="M1558" s="29"/>
    </row>
    <row r="1559" spans="3:13" x14ac:dyDescent="0.2">
      <c r="C1559" s="398"/>
      <c r="D1559" s="398"/>
      <c r="I1559" s="29"/>
      <c r="J1559" s="399"/>
      <c r="L1559" s="192"/>
      <c r="M1559" s="29"/>
    </row>
    <row r="1560" spans="3:13" x14ac:dyDescent="0.2">
      <c r="C1560" s="398"/>
      <c r="D1560" s="398"/>
      <c r="I1560" s="29"/>
      <c r="J1560" s="399"/>
      <c r="L1560" s="192"/>
      <c r="M1560" s="29"/>
    </row>
    <row r="1561" spans="3:13" x14ac:dyDescent="0.2">
      <c r="C1561" s="398"/>
      <c r="D1561" s="398"/>
      <c r="I1561" s="29"/>
      <c r="J1561" s="399"/>
      <c r="L1561" s="192"/>
      <c r="M1561" s="29"/>
    </row>
    <row r="1562" spans="3:13" x14ac:dyDescent="0.2">
      <c r="C1562" s="398"/>
      <c r="D1562" s="398"/>
      <c r="I1562" s="29"/>
      <c r="J1562" s="399"/>
      <c r="L1562" s="192"/>
      <c r="M1562" s="29"/>
    </row>
    <row r="1563" spans="3:13" x14ac:dyDescent="0.2">
      <c r="C1563" s="398"/>
      <c r="D1563" s="398"/>
      <c r="I1563" s="29"/>
      <c r="J1563" s="399"/>
      <c r="L1563" s="192"/>
      <c r="M1563" s="29"/>
    </row>
    <row r="1564" spans="3:13" x14ac:dyDescent="0.2">
      <c r="C1564" s="398"/>
      <c r="D1564" s="398"/>
      <c r="I1564" s="29"/>
      <c r="J1564" s="399"/>
      <c r="L1564" s="192"/>
      <c r="M1564" s="29"/>
    </row>
    <row r="1565" spans="3:13" x14ac:dyDescent="0.2">
      <c r="C1565" s="398"/>
      <c r="D1565" s="398"/>
      <c r="I1565" s="29"/>
      <c r="J1565" s="399"/>
      <c r="L1565" s="192"/>
      <c r="M1565" s="29"/>
    </row>
    <row r="1566" spans="3:13" x14ac:dyDescent="0.2">
      <c r="C1566" s="398"/>
      <c r="D1566" s="398"/>
      <c r="I1566" s="29"/>
      <c r="J1566" s="399"/>
      <c r="L1566" s="192"/>
      <c r="M1566" s="29"/>
    </row>
    <row r="1567" spans="3:13" x14ac:dyDescent="0.2">
      <c r="C1567" s="398"/>
      <c r="D1567" s="398"/>
      <c r="I1567" s="29"/>
      <c r="J1567" s="399"/>
      <c r="L1567" s="192"/>
      <c r="M1567" s="29"/>
    </row>
    <row r="1568" spans="3:13" x14ac:dyDescent="0.2">
      <c r="C1568" s="398"/>
      <c r="D1568" s="398"/>
      <c r="I1568" s="29"/>
      <c r="J1568" s="399"/>
      <c r="L1568" s="192"/>
      <c r="M1568" s="29"/>
    </row>
    <row r="1569" spans="3:13" x14ac:dyDescent="0.2">
      <c r="C1569" s="398"/>
      <c r="D1569" s="398"/>
      <c r="I1569" s="29"/>
      <c r="J1569" s="399"/>
      <c r="L1569" s="192"/>
      <c r="M1569" s="29"/>
    </row>
    <row r="1570" spans="3:13" x14ac:dyDescent="0.2">
      <c r="C1570" s="398"/>
      <c r="D1570" s="398"/>
      <c r="I1570" s="29"/>
      <c r="J1570" s="399"/>
      <c r="L1570" s="192"/>
      <c r="M1570" s="29"/>
    </row>
    <row r="1571" spans="3:13" x14ac:dyDescent="0.2">
      <c r="C1571" s="398"/>
      <c r="D1571" s="398"/>
      <c r="I1571" s="29"/>
      <c r="J1571" s="399"/>
      <c r="L1571" s="192"/>
      <c r="M1571" s="29"/>
    </row>
    <row r="1572" spans="3:13" x14ac:dyDescent="0.2">
      <c r="C1572" s="398"/>
      <c r="D1572" s="398"/>
      <c r="I1572" s="29"/>
      <c r="J1572" s="399"/>
      <c r="L1572" s="192"/>
      <c r="M1572" s="29"/>
    </row>
    <row r="1573" spans="3:13" x14ac:dyDescent="0.2">
      <c r="C1573" s="398"/>
      <c r="D1573" s="398"/>
      <c r="I1573" s="29"/>
      <c r="J1573" s="399"/>
      <c r="L1573" s="192"/>
      <c r="M1573" s="29"/>
    </row>
    <row r="1574" spans="3:13" x14ac:dyDescent="0.2">
      <c r="C1574" s="398"/>
      <c r="D1574" s="398"/>
      <c r="I1574" s="29"/>
      <c r="J1574" s="399"/>
      <c r="L1574" s="192"/>
      <c r="M1574" s="29"/>
    </row>
    <row r="1575" spans="3:13" x14ac:dyDescent="0.2">
      <c r="C1575" s="398"/>
      <c r="D1575" s="398"/>
      <c r="I1575" s="29"/>
      <c r="J1575" s="399"/>
      <c r="L1575" s="192"/>
      <c r="M1575" s="29"/>
    </row>
    <row r="1576" spans="3:13" x14ac:dyDescent="0.2">
      <c r="C1576" s="398"/>
      <c r="D1576" s="398"/>
      <c r="I1576" s="29"/>
      <c r="J1576" s="399"/>
      <c r="L1576" s="192"/>
      <c r="M1576" s="29"/>
    </row>
    <row r="1577" spans="3:13" x14ac:dyDescent="0.2">
      <c r="C1577" s="398"/>
      <c r="D1577" s="398"/>
      <c r="I1577" s="29"/>
      <c r="J1577" s="399"/>
      <c r="L1577" s="192"/>
      <c r="M1577" s="29"/>
    </row>
    <row r="1578" spans="3:13" x14ac:dyDescent="0.2">
      <c r="C1578" s="398"/>
      <c r="D1578" s="398"/>
      <c r="I1578" s="29"/>
      <c r="J1578" s="399"/>
      <c r="L1578" s="192"/>
      <c r="M1578" s="29"/>
    </row>
    <row r="1579" spans="3:13" x14ac:dyDescent="0.2">
      <c r="C1579" s="398"/>
      <c r="D1579" s="398"/>
      <c r="I1579" s="29"/>
      <c r="J1579" s="399"/>
      <c r="L1579" s="192"/>
      <c r="M1579" s="29"/>
    </row>
    <row r="1580" spans="3:13" x14ac:dyDescent="0.2">
      <c r="C1580" s="398"/>
      <c r="D1580" s="398"/>
      <c r="I1580" s="29"/>
      <c r="J1580" s="399"/>
      <c r="L1580" s="192"/>
      <c r="M1580" s="29"/>
    </row>
    <row r="1581" spans="3:13" x14ac:dyDescent="0.2">
      <c r="C1581" s="398"/>
      <c r="D1581" s="398"/>
      <c r="I1581" s="29"/>
      <c r="J1581" s="399"/>
      <c r="L1581" s="192"/>
      <c r="M1581" s="29"/>
    </row>
    <row r="1582" spans="3:13" x14ac:dyDescent="0.2">
      <c r="C1582" s="398"/>
      <c r="D1582" s="398"/>
      <c r="I1582" s="29"/>
      <c r="J1582" s="399"/>
      <c r="L1582" s="192"/>
      <c r="M1582" s="29"/>
    </row>
    <row r="1583" spans="3:13" x14ac:dyDescent="0.2">
      <c r="C1583" s="398"/>
      <c r="D1583" s="398"/>
      <c r="I1583" s="29"/>
      <c r="J1583" s="399"/>
      <c r="L1583" s="192"/>
      <c r="M1583" s="29"/>
    </row>
    <row r="1584" spans="3:13" x14ac:dyDescent="0.2">
      <c r="C1584" s="398"/>
      <c r="D1584" s="398"/>
      <c r="I1584" s="29"/>
      <c r="J1584" s="399"/>
      <c r="L1584" s="192"/>
      <c r="M1584" s="29"/>
    </row>
    <row r="1585" spans="3:13" x14ac:dyDescent="0.2">
      <c r="C1585" s="398"/>
      <c r="D1585" s="398"/>
      <c r="I1585" s="29"/>
      <c r="J1585" s="399"/>
      <c r="L1585" s="192"/>
      <c r="M1585" s="29"/>
    </row>
    <row r="1586" spans="3:13" x14ac:dyDescent="0.2">
      <c r="C1586" s="398"/>
      <c r="D1586" s="398"/>
      <c r="I1586" s="29"/>
      <c r="J1586" s="399"/>
      <c r="L1586" s="192"/>
      <c r="M1586" s="29"/>
    </row>
    <row r="1587" spans="3:13" x14ac:dyDescent="0.2">
      <c r="C1587" s="398"/>
      <c r="D1587" s="398"/>
      <c r="I1587" s="29"/>
      <c r="J1587" s="399"/>
      <c r="L1587" s="192"/>
      <c r="M1587" s="29"/>
    </row>
    <row r="1588" spans="3:13" x14ac:dyDescent="0.2">
      <c r="C1588" s="398"/>
      <c r="D1588" s="398"/>
      <c r="I1588" s="29"/>
      <c r="J1588" s="399"/>
      <c r="L1588" s="192"/>
      <c r="M1588" s="29"/>
    </row>
    <row r="1589" spans="3:13" x14ac:dyDescent="0.2">
      <c r="C1589" s="398"/>
      <c r="D1589" s="398"/>
      <c r="I1589" s="29"/>
      <c r="J1589" s="399"/>
      <c r="L1589" s="192"/>
      <c r="M1589" s="29"/>
    </row>
    <row r="1590" spans="3:13" x14ac:dyDescent="0.2">
      <c r="C1590" s="398"/>
      <c r="D1590" s="398"/>
      <c r="I1590" s="29"/>
      <c r="J1590" s="399"/>
      <c r="L1590" s="192"/>
      <c r="M1590" s="29"/>
    </row>
    <row r="1591" spans="3:13" x14ac:dyDescent="0.2">
      <c r="C1591" s="398"/>
      <c r="D1591" s="398"/>
      <c r="I1591" s="29"/>
      <c r="J1591" s="399"/>
      <c r="L1591" s="192"/>
      <c r="M1591" s="29"/>
    </row>
    <row r="1592" spans="3:13" x14ac:dyDescent="0.2">
      <c r="C1592" s="398"/>
      <c r="D1592" s="398"/>
      <c r="I1592" s="29"/>
      <c r="J1592" s="399"/>
      <c r="L1592" s="192"/>
      <c r="M1592" s="29"/>
    </row>
    <row r="1593" spans="3:13" x14ac:dyDescent="0.2">
      <c r="C1593" s="398"/>
      <c r="D1593" s="398"/>
      <c r="I1593" s="29"/>
      <c r="J1593" s="399"/>
      <c r="L1593" s="192"/>
      <c r="M1593" s="29"/>
    </row>
    <row r="1594" spans="3:13" x14ac:dyDescent="0.2">
      <c r="C1594" s="398"/>
      <c r="D1594" s="398"/>
      <c r="I1594" s="29"/>
      <c r="J1594" s="399"/>
      <c r="L1594" s="192"/>
      <c r="M1594" s="29"/>
    </row>
    <row r="1595" spans="3:13" x14ac:dyDescent="0.2">
      <c r="C1595" s="398"/>
      <c r="D1595" s="398"/>
      <c r="I1595" s="29"/>
      <c r="J1595" s="399"/>
      <c r="L1595" s="192"/>
      <c r="M1595" s="29"/>
    </row>
    <row r="1596" spans="3:13" x14ac:dyDescent="0.2">
      <c r="C1596" s="398"/>
      <c r="D1596" s="398"/>
      <c r="I1596" s="29"/>
      <c r="J1596" s="399"/>
      <c r="L1596" s="192"/>
      <c r="M1596" s="29"/>
    </row>
    <row r="1597" spans="3:13" x14ac:dyDescent="0.2">
      <c r="C1597" s="398"/>
      <c r="D1597" s="398"/>
      <c r="I1597" s="29"/>
      <c r="J1597" s="399"/>
      <c r="L1597" s="192"/>
      <c r="M1597" s="29"/>
    </row>
    <row r="1598" spans="3:13" x14ac:dyDescent="0.2">
      <c r="C1598" s="398"/>
      <c r="D1598" s="398"/>
      <c r="I1598" s="29"/>
      <c r="J1598" s="399"/>
      <c r="L1598" s="192"/>
      <c r="M1598" s="29"/>
    </row>
    <row r="1599" spans="3:13" x14ac:dyDescent="0.2">
      <c r="C1599" s="398"/>
      <c r="D1599" s="398"/>
      <c r="I1599" s="29"/>
      <c r="J1599" s="399"/>
      <c r="L1599" s="192"/>
      <c r="M1599" s="29"/>
    </row>
    <row r="1600" spans="3:13" x14ac:dyDescent="0.2">
      <c r="C1600" s="398"/>
      <c r="D1600" s="398"/>
      <c r="I1600" s="29"/>
      <c r="J1600" s="399"/>
      <c r="L1600" s="192"/>
      <c r="M1600" s="29"/>
    </row>
    <row r="1601" spans="3:13" x14ac:dyDescent="0.2">
      <c r="C1601" s="398"/>
      <c r="D1601" s="398"/>
      <c r="I1601" s="29"/>
      <c r="J1601" s="399"/>
      <c r="L1601" s="192"/>
      <c r="M1601" s="29"/>
    </row>
    <row r="1602" spans="3:13" x14ac:dyDescent="0.2">
      <c r="C1602" s="398"/>
      <c r="D1602" s="398"/>
      <c r="I1602" s="29"/>
      <c r="J1602" s="399"/>
      <c r="L1602" s="192"/>
      <c r="M1602" s="29"/>
    </row>
    <row r="1603" spans="3:13" x14ac:dyDescent="0.2">
      <c r="C1603" s="398"/>
      <c r="D1603" s="398"/>
      <c r="I1603" s="29"/>
      <c r="J1603" s="399"/>
      <c r="L1603" s="192"/>
      <c r="M1603" s="29"/>
    </row>
    <row r="1604" spans="3:13" x14ac:dyDescent="0.2">
      <c r="C1604" s="398"/>
      <c r="D1604" s="398"/>
      <c r="I1604" s="29"/>
      <c r="J1604" s="399"/>
      <c r="L1604" s="192"/>
      <c r="M1604" s="29"/>
    </row>
    <row r="1605" spans="3:13" x14ac:dyDescent="0.2">
      <c r="C1605" s="398"/>
      <c r="D1605" s="398"/>
      <c r="I1605" s="29"/>
      <c r="J1605" s="399"/>
      <c r="L1605" s="192"/>
      <c r="M1605" s="29"/>
    </row>
    <row r="1606" spans="3:13" x14ac:dyDescent="0.2">
      <c r="C1606" s="398"/>
      <c r="D1606" s="398"/>
      <c r="I1606" s="29"/>
      <c r="J1606" s="399"/>
      <c r="L1606" s="192"/>
      <c r="M1606" s="29"/>
    </row>
    <row r="1607" spans="3:13" x14ac:dyDescent="0.2">
      <c r="C1607" s="398"/>
      <c r="D1607" s="398"/>
      <c r="I1607" s="29"/>
      <c r="J1607" s="399"/>
      <c r="L1607" s="192"/>
      <c r="M1607" s="29"/>
    </row>
    <row r="1608" spans="3:13" x14ac:dyDescent="0.2">
      <c r="C1608" s="398"/>
      <c r="D1608" s="398"/>
      <c r="I1608" s="29"/>
      <c r="J1608" s="399"/>
      <c r="L1608" s="192"/>
      <c r="M1608" s="29"/>
    </row>
    <row r="1609" spans="3:13" x14ac:dyDescent="0.2">
      <c r="C1609" s="398"/>
      <c r="D1609" s="398"/>
      <c r="I1609" s="29"/>
      <c r="J1609" s="399"/>
      <c r="L1609" s="192"/>
      <c r="M1609" s="29"/>
    </row>
    <row r="1610" spans="3:13" x14ac:dyDescent="0.2">
      <c r="C1610" s="398"/>
      <c r="D1610" s="398"/>
      <c r="I1610" s="29"/>
      <c r="J1610" s="399"/>
      <c r="L1610" s="192"/>
      <c r="M1610" s="29"/>
    </row>
    <row r="1611" spans="3:13" x14ac:dyDescent="0.2">
      <c r="C1611" s="398"/>
      <c r="D1611" s="398"/>
      <c r="I1611" s="29"/>
      <c r="J1611" s="399"/>
      <c r="L1611" s="192"/>
      <c r="M1611" s="29"/>
    </row>
    <row r="1612" spans="3:13" x14ac:dyDescent="0.2">
      <c r="C1612" s="398"/>
      <c r="D1612" s="398"/>
      <c r="I1612" s="29"/>
      <c r="J1612" s="399"/>
      <c r="L1612" s="192"/>
      <c r="M1612" s="29"/>
    </row>
    <row r="1613" spans="3:13" x14ac:dyDescent="0.2">
      <c r="C1613" s="398"/>
      <c r="D1613" s="398"/>
      <c r="I1613" s="29"/>
      <c r="J1613" s="399"/>
      <c r="L1613" s="192"/>
      <c r="M1613" s="29"/>
    </row>
    <row r="1614" spans="3:13" x14ac:dyDescent="0.2">
      <c r="C1614" s="398"/>
      <c r="D1614" s="398"/>
      <c r="I1614" s="29"/>
      <c r="J1614" s="399"/>
      <c r="L1614" s="192"/>
      <c r="M1614" s="29"/>
    </row>
    <row r="1615" spans="3:13" x14ac:dyDescent="0.2">
      <c r="C1615" s="398"/>
      <c r="D1615" s="398"/>
      <c r="I1615" s="29"/>
      <c r="J1615" s="399"/>
      <c r="L1615" s="192"/>
      <c r="M1615" s="29"/>
    </row>
    <row r="1616" spans="3:13" x14ac:dyDescent="0.2">
      <c r="C1616" s="398"/>
      <c r="D1616" s="398"/>
      <c r="I1616" s="29"/>
      <c r="J1616" s="399"/>
      <c r="L1616" s="192"/>
      <c r="M1616" s="29"/>
    </row>
    <row r="1617" spans="3:13" x14ac:dyDescent="0.2">
      <c r="C1617" s="398"/>
      <c r="D1617" s="398"/>
      <c r="I1617" s="29"/>
      <c r="J1617" s="399"/>
      <c r="L1617" s="192"/>
      <c r="M1617" s="29"/>
    </row>
    <row r="1618" spans="3:13" x14ac:dyDescent="0.2">
      <c r="C1618" s="398"/>
      <c r="D1618" s="398"/>
      <c r="I1618" s="29"/>
      <c r="J1618" s="399"/>
      <c r="L1618" s="192"/>
      <c r="M1618" s="29"/>
    </row>
    <row r="1619" spans="3:13" x14ac:dyDescent="0.2">
      <c r="C1619" s="398"/>
      <c r="D1619" s="398"/>
      <c r="I1619" s="29"/>
      <c r="J1619" s="399"/>
      <c r="L1619" s="192"/>
      <c r="M1619" s="29"/>
    </row>
    <row r="1620" spans="3:13" x14ac:dyDescent="0.2">
      <c r="C1620" s="398"/>
      <c r="D1620" s="398"/>
      <c r="I1620" s="29"/>
      <c r="J1620" s="399"/>
      <c r="L1620" s="192"/>
      <c r="M1620" s="29"/>
    </row>
    <row r="1621" spans="3:13" x14ac:dyDescent="0.2">
      <c r="C1621" s="398"/>
      <c r="D1621" s="398"/>
      <c r="I1621" s="29"/>
      <c r="J1621" s="399"/>
      <c r="L1621" s="192"/>
      <c r="M1621" s="29"/>
    </row>
    <row r="1622" spans="3:13" x14ac:dyDescent="0.2">
      <c r="C1622" s="398"/>
      <c r="D1622" s="398"/>
      <c r="I1622" s="29"/>
      <c r="J1622" s="399"/>
      <c r="L1622" s="192"/>
      <c r="M1622" s="29"/>
    </row>
    <row r="1623" spans="3:13" x14ac:dyDescent="0.2">
      <c r="C1623" s="398"/>
      <c r="D1623" s="398"/>
      <c r="I1623" s="29"/>
      <c r="J1623" s="399"/>
      <c r="L1623" s="192"/>
      <c r="M1623" s="29"/>
    </row>
    <row r="1624" spans="3:13" x14ac:dyDescent="0.2">
      <c r="C1624" s="398"/>
      <c r="D1624" s="398"/>
      <c r="I1624" s="29"/>
      <c r="J1624" s="399"/>
      <c r="L1624" s="192"/>
      <c r="M1624" s="29"/>
    </row>
    <row r="1625" spans="3:13" x14ac:dyDescent="0.2">
      <c r="C1625" s="398"/>
      <c r="D1625" s="398"/>
      <c r="I1625" s="29"/>
      <c r="J1625" s="399"/>
      <c r="L1625" s="192"/>
      <c r="M1625" s="29"/>
    </row>
    <row r="1626" spans="3:13" x14ac:dyDescent="0.2">
      <c r="C1626" s="398"/>
      <c r="D1626" s="398"/>
      <c r="I1626" s="29"/>
      <c r="J1626" s="399"/>
      <c r="L1626" s="192"/>
      <c r="M1626" s="29"/>
    </row>
    <row r="1627" spans="3:13" x14ac:dyDescent="0.2">
      <c r="C1627" s="398"/>
      <c r="D1627" s="398"/>
      <c r="I1627" s="29"/>
      <c r="J1627" s="399"/>
      <c r="L1627" s="192"/>
      <c r="M1627" s="29"/>
    </row>
    <row r="1628" spans="3:13" x14ac:dyDescent="0.2">
      <c r="C1628" s="398"/>
      <c r="D1628" s="398"/>
      <c r="I1628" s="29"/>
      <c r="J1628" s="399"/>
      <c r="L1628" s="192"/>
      <c r="M1628" s="29"/>
    </row>
    <row r="1629" spans="3:13" x14ac:dyDescent="0.2">
      <c r="C1629" s="398"/>
      <c r="D1629" s="398"/>
      <c r="I1629" s="29"/>
      <c r="J1629" s="399"/>
      <c r="L1629" s="192"/>
      <c r="M1629" s="29"/>
    </row>
    <row r="1630" spans="3:13" x14ac:dyDescent="0.2">
      <c r="C1630" s="398"/>
      <c r="D1630" s="398"/>
      <c r="I1630" s="29"/>
      <c r="J1630" s="399"/>
      <c r="L1630" s="192"/>
      <c r="M1630" s="29"/>
    </row>
    <row r="1631" spans="3:13" x14ac:dyDescent="0.2">
      <c r="C1631" s="398"/>
      <c r="D1631" s="398"/>
      <c r="I1631" s="29"/>
      <c r="J1631" s="399"/>
      <c r="L1631" s="192"/>
      <c r="M1631" s="29"/>
    </row>
    <row r="1632" spans="3:13" x14ac:dyDescent="0.2">
      <c r="C1632" s="398"/>
      <c r="D1632" s="398"/>
      <c r="I1632" s="29"/>
      <c r="J1632" s="399"/>
      <c r="L1632" s="192"/>
      <c r="M1632" s="29"/>
    </row>
    <row r="1633" spans="3:13" x14ac:dyDescent="0.2">
      <c r="C1633" s="398"/>
      <c r="D1633" s="398"/>
      <c r="I1633" s="29"/>
      <c r="J1633" s="399"/>
      <c r="L1633" s="192"/>
      <c r="M1633" s="29"/>
    </row>
    <row r="1634" spans="3:13" x14ac:dyDescent="0.2">
      <c r="C1634" s="398"/>
      <c r="D1634" s="398"/>
      <c r="I1634" s="29"/>
      <c r="J1634" s="399"/>
      <c r="L1634" s="192"/>
      <c r="M1634" s="29"/>
    </row>
    <row r="1635" spans="3:13" x14ac:dyDescent="0.2">
      <c r="C1635" s="398"/>
      <c r="D1635" s="398"/>
      <c r="I1635" s="29"/>
      <c r="J1635" s="399"/>
      <c r="L1635" s="192"/>
      <c r="M1635" s="29"/>
    </row>
    <row r="1636" spans="3:13" x14ac:dyDescent="0.2">
      <c r="C1636" s="398"/>
      <c r="D1636" s="398"/>
      <c r="I1636" s="29"/>
      <c r="J1636" s="399"/>
      <c r="L1636" s="192"/>
      <c r="M1636" s="29"/>
    </row>
    <row r="1637" spans="3:13" x14ac:dyDescent="0.2">
      <c r="C1637" s="398"/>
      <c r="D1637" s="398"/>
      <c r="I1637" s="29"/>
      <c r="J1637" s="399"/>
      <c r="L1637" s="192"/>
      <c r="M1637" s="29"/>
    </row>
    <row r="1638" spans="3:13" x14ac:dyDescent="0.2">
      <c r="C1638" s="398"/>
      <c r="D1638" s="398"/>
      <c r="I1638" s="29"/>
      <c r="J1638" s="399"/>
      <c r="L1638" s="192"/>
      <c r="M1638" s="29"/>
    </row>
    <row r="1639" spans="3:13" x14ac:dyDescent="0.2">
      <c r="C1639" s="398"/>
      <c r="D1639" s="398"/>
      <c r="I1639" s="29"/>
      <c r="J1639" s="399"/>
      <c r="L1639" s="192"/>
      <c r="M1639" s="29"/>
    </row>
    <row r="1640" spans="3:13" x14ac:dyDescent="0.2">
      <c r="C1640" s="398"/>
      <c r="D1640" s="398"/>
      <c r="I1640" s="29"/>
      <c r="J1640" s="399"/>
      <c r="L1640" s="192"/>
      <c r="M1640" s="29"/>
    </row>
    <row r="1641" spans="3:13" x14ac:dyDescent="0.2">
      <c r="C1641" s="398"/>
      <c r="D1641" s="398"/>
      <c r="I1641" s="29"/>
      <c r="J1641" s="399"/>
      <c r="L1641" s="192"/>
      <c r="M1641" s="29"/>
    </row>
    <row r="1642" spans="3:13" x14ac:dyDescent="0.2">
      <c r="C1642" s="398"/>
      <c r="D1642" s="398"/>
      <c r="I1642" s="29"/>
      <c r="J1642" s="399"/>
      <c r="L1642" s="192"/>
      <c r="M1642" s="29"/>
    </row>
    <row r="1643" spans="3:13" x14ac:dyDescent="0.2">
      <c r="C1643" s="398"/>
      <c r="D1643" s="398"/>
      <c r="I1643" s="29"/>
      <c r="J1643" s="399"/>
      <c r="L1643" s="192"/>
      <c r="M1643" s="29"/>
    </row>
    <row r="1644" spans="3:13" x14ac:dyDescent="0.2">
      <c r="C1644" s="398"/>
      <c r="D1644" s="398"/>
      <c r="I1644" s="29"/>
      <c r="J1644" s="399"/>
      <c r="L1644" s="192"/>
      <c r="M1644" s="29"/>
    </row>
    <row r="1645" spans="3:13" x14ac:dyDescent="0.2">
      <c r="C1645" s="398"/>
      <c r="D1645" s="398"/>
      <c r="I1645" s="29"/>
      <c r="J1645" s="399"/>
      <c r="L1645" s="192"/>
      <c r="M1645" s="29"/>
    </row>
    <row r="1646" spans="3:13" x14ac:dyDescent="0.2">
      <c r="C1646" s="398"/>
      <c r="D1646" s="398"/>
      <c r="I1646" s="29"/>
      <c r="J1646" s="399"/>
      <c r="L1646" s="192"/>
      <c r="M1646" s="29"/>
    </row>
    <row r="1647" spans="3:13" x14ac:dyDescent="0.2">
      <c r="C1647" s="398"/>
      <c r="D1647" s="398"/>
      <c r="I1647" s="29"/>
      <c r="J1647" s="399"/>
      <c r="L1647" s="192"/>
      <c r="M1647" s="29"/>
    </row>
    <row r="1648" spans="3:13" x14ac:dyDescent="0.2">
      <c r="C1648" s="398"/>
      <c r="D1648" s="398"/>
      <c r="I1648" s="29"/>
      <c r="J1648" s="399"/>
      <c r="L1648" s="192"/>
      <c r="M1648" s="29"/>
    </row>
    <row r="1649" spans="3:13" x14ac:dyDescent="0.2">
      <c r="C1649" s="398"/>
      <c r="D1649" s="398"/>
      <c r="I1649" s="29"/>
      <c r="J1649" s="399"/>
      <c r="L1649" s="192"/>
      <c r="M1649" s="29"/>
    </row>
    <row r="1650" spans="3:13" x14ac:dyDescent="0.2">
      <c r="C1650" s="398"/>
      <c r="D1650" s="398"/>
      <c r="I1650" s="29"/>
      <c r="J1650" s="399"/>
      <c r="L1650" s="192"/>
      <c r="M1650" s="29"/>
    </row>
    <row r="1651" spans="3:13" x14ac:dyDescent="0.2">
      <c r="C1651" s="398"/>
      <c r="D1651" s="398"/>
      <c r="I1651" s="29"/>
      <c r="J1651" s="399"/>
      <c r="L1651" s="192"/>
      <c r="M1651" s="29"/>
    </row>
    <row r="1652" spans="3:13" x14ac:dyDescent="0.2">
      <c r="C1652" s="398"/>
      <c r="D1652" s="398"/>
      <c r="I1652" s="29"/>
      <c r="J1652" s="399"/>
      <c r="L1652" s="192"/>
      <c r="M1652" s="29"/>
    </row>
    <row r="1653" spans="3:13" x14ac:dyDescent="0.2">
      <c r="C1653" s="398"/>
      <c r="D1653" s="398"/>
      <c r="I1653" s="29"/>
      <c r="J1653" s="399"/>
      <c r="L1653" s="192"/>
      <c r="M1653" s="29"/>
    </row>
    <row r="1654" spans="3:13" x14ac:dyDescent="0.2">
      <c r="C1654" s="398"/>
      <c r="D1654" s="398"/>
      <c r="I1654" s="29"/>
      <c r="J1654" s="399"/>
      <c r="L1654" s="192"/>
      <c r="M1654" s="29"/>
    </row>
    <row r="1655" spans="3:13" x14ac:dyDescent="0.2">
      <c r="C1655" s="398"/>
      <c r="D1655" s="398"/>
      <c r="I1655" s="29"/>
      <c r="J1655" s="399"/>
      <c r="L1655" s="192"/>
      <c r="M1655" s="29"/>
    </row>
    <row r="1656" spans="3:13" x14ac:dyDescent="0.2">
      <c r="C1656" s="398"/>
      <c r="D1656" s="398"/>
      <c r="I1656" s="29"/>
      <c r="J1656" s="399"/>
      <c r="L1656" s="192"/>
      <c r="M1656" s="29"/>
    </row>
    <row r="1657" spans="3:13" x14ac:dyDescent="0.2">
      <c r="C1657" s="398"/>
      <c r="D1657" s="398"/>
      <c r="I1657" s="29"/>
      <c r="J1657" s="399"/>
      <c r="L1657" s="192"/>
      <c r="M1657" s="29"/>
    </row>
    <row r="1658" spans="3:13" x14ac:dyDescent="0.2">
      <c r="C1658" s="398"/>
      <c r="D1658" s="398"/>
      <c r="I1658" s="29"/>
      <c r="J1658" s="399"/>
      <c r="L1658" s="192"/>
      <c r="M1658" s="29"/>
    </row>
    <row r="1659" spans="3:13" x14ac:dyDescent="0.2">
      <c r="C1659" s="398"/>
      <c r="D1659" s="398"/>
      <c r="I1659" s="29"/>
      <c r="J1659" s="399"/>
      <c r="L1659" s="192"/>
      <c r="M1659" s="29"/>
    </row>
    <row r="1660" spans="3:13" x14ac:dyDescent="0.2">
      <c r="C1660" s="398"/>
      <c r="D1660" s="398"/>
      <c r="I1660" s="29"/>
      <c r="J1660" s="399"/>
      <c r="L1660" s="192"/>
      <c r="M1660" s="29"/>
    </row>
    <row r="1661" spans="3:13" x14ac:dyDescent="0.2">
      <c r="C1661" s="398"/>
      <c r="D1661" s="398"/>
      <c r="I1661" s="29"/>
      <c r="J1661" s="399"/>
      <c r="L1661" s="192"/>
      <c r="M1661" s="29"/>
    </row>
    <row r="1662" spans="3:13" x14ac:dyDescent="0.2">
      <c r="C1662" s="398"/>
      <c r="D1662" s="398"/>
      <c r="I1662" s="29"/>
      <c r="J1662" s="399"/>
      <c r="L1662" s="192"/>
      <c r="M1662" s="29"/>
    </row>
    <row r="1663" spans="3:13" x14ac:dyDescent="0.2">
      <c r="C1663" s="398"/>
      <c r="D1663" s="398"/>
      <c r="I1663" s="29"/>
      <c r="J1663" s="399"/>
      <c r="L1663" s="192"/>
      <c r="M1663" s="29"/>
    </row>
    <row r="1664" spans="3:13" x14ac:dyDescent="0.2">
      <c r="C1664" s="398"/>
      <c r="D1664" s="398"/>
      <c r="I1664" s="29"/>
      <c r="J1664" s="399"/>
      <c r="L1664" s="192"/>
      <c r="M1664" s="29"/>
    </row>
    <row r="1665" spans="3:13" x14ac:dyDescent="0.2">
      <c r="C1665" s="398"/>
      <c r="D1665" s="398"/>
      <c r="I1665" s="29"/>
      <c r="J1665" s="399"/>
      <c r="L1665" s="192"/>
      <c r="M1665" s="29"/>
    </row>
    <row r="1666" spans="3:13" x14ac:dyDescent="0.2">
      <c r="C1666" s="398"/>
      <c r="D1666" s="398"/>
      <c r="I1666" s="29"/>
      <c r="J1666" s="399"/>
      <c r="L1666" s="192"/>
      <c r="M1666" s="29"/>
    </row>
    <row r="1667" spans="3:13" x14ac:dyDescent="0.2">
      <c r="C1667" s="398"/>
      <c r="D1667" s="398"/>
      <c r="I1667" s="29"/>
      <c r="J1667" s="399"/>
      <c r="L1667" s="192"/>
      <c r="M1667" s="29"/>
    </row>
    <row r="1668" spans="3:13" x14ac:dyDescent="0.2">
      <c r="C1668" s="398"/>
      <c r="D1668" s="398"/>
      <c r="I1668" s="29"/>
      <c r="J1668" s="399"/>
      <c r="L1668" s="192"/>
      <c r="M1668" s="29"/>
    </row>
    <row r="1669" spans="3:13" x14ac:dyDescent="0.2">
      <c r="C1669" s="398"/>
      <c r="D1669" s="398"/>
      <c r="I1669" s="29"/>
      <c r="J1669" s="399"/>
      <c r="L1669" s="192"/>
      <c r="M1669" s="29"/>
    </row>
    <row r="1670" spans="3:13" x14ac:dyDescent="0.2">
      <c r="C1670" s="398"/>
      <c r="D1670" s="398"/>
      <c r="I1670" s="29"/>
      <c r="J1670" s="399"/>
      <c r="L1670" s="192"/>
      <c r="M1670" s="29"/>
    </row>
    <row r="1671" spans="3:13" x14ac:dyDescent="0.2">
      <c r="C1671" s="398"/>
      <c r="D1671" s="398"/>
      <c r="I1671" s="29"/>
      <c r="J1671" s="399"/>
      <c r="L1671" s="192"/>
      <c r="M1671" s="29"/>
    </row>
    <row r="1672" spans="3:13" x14ac:dyDescent="0.2">
      <c r="C1672" s="398"/>
      <c r="D1672" s="398"/>
      <c r="I1672" s="29"/>
      <c r="J1672" s="399"/>
      <c r="L1672" s="192"/>
      <c r="M1672" s="29"/>
    </row>
    <row r="1673" spans="3:13" x14ac:dyDescent="0.2">
      <c r="C1673" s="398"/>
      <c r="D1673" s="398"/>
      <c r="I1673" s="29"/>
      <c r="J1673" s="399"/>
      <c r="L1673" s="192"/>
      <c r="M1673" s="29"/>
    </row>
    <row r="1674" spans="3:13" x14ac:dyDescent="0.2">
      <c r="C1674" s="398"/>
      <c r="D1674" s="398"/>
      <c r="I1674" s="29"/>
      <c r="J1674" s="399"/>
      <c r="L1674" s="192"/>
      <c r="M1674" s="29"/>
    </row>
    <row r="1675" spans="3:13" x14ac:dyDescent="0.2">
      <c r="C1675" s="398"/>
      <c r="D1675" s="398"/>
      <c r="I1675" s="29"/>
      <c r="J1675" s="399"/>
      <c r="L1675" s="192"/>
      <c r="M1675" s="29"/>
    </row>
    <row r="1676" spans="3:13" x14ac:dyDescent="0.2">
      <c r="C1676" s="398"/>
      <c r="D1676" s="398"/>
      <c r="I1676" s="29"/>
      <c r="J1676" s="399"/>
      <c r="L1676" s="192"/>
      <c r="M1676" s="29"/>
    </row>
    <row r="1677" spans="3:13" x14ac:dyDescent="0.2">
      <c r="C1677" s="398"/>
      <c r="D1677" s="398"/>
      <c r="I1677" s="29"/>
      <c r="J1677" s="399"/>
      <c r="L1677" s="192"/>
      <c r="M1677" s="29"/>
    </row>
    <row r="1678" spans="3:13" x14ac:dyDescent="0.2">
      <c r="C1678" s="398"/>
      <c r="D1678" s="398"/>
      <c r="I1678" s="29"/>
      <c r="J1678" s="399"/>
      <c r="L1678" s="192"/>
      <c r="M1678" s="29"/>
    </row>
    <row r="1679" spans="3:13" x14ac:dyDescent="0.2">
      <c r="C1679" s="398"/>
      <c r="D1679" s="398"/>
      <c r="I1679" s="29"/>
      <c r="J1679" s="399"/>
      <c r="L1679" s="192"/>
      <c r="M1679" s="29"/>
    </row>
    <row r="1680" spans="3:13" x14ac:dyDescent="0.2">
      <c r="C1680" s="398"/>
      <c r="D1680" s="398"/>
      <c r="I1680" s="29"/>
      <c r="J1680" s="399"/>
      <c r="L1680" s="192"/>
      <c r="M1680" s="29"/>
    </row>
    <row r="1681" spans="3:13" x14ac:dyDescent="0.2">
      <c r="C1681" s="398"/>
      <c r="D1681" s="398"/>
      <c r="I1681" s="29"/>
      <c r="J1681" s="399"/>
      <c r="L1681" s="192"/>
      <c r="M1681" s="29"/>
    </row>
    <row r="1682" spans="3:13" x14ac:dyDescent="0.2">
      <c r="C1682" s="398"/>
      <c r="D1682" s="398"/>
      <c r="I1682" s="29"/>
      <c r="J1682" s="399"/>
      <c r="L1682" s="192"/>
      <c r="M1682" s="29"/>
    </row>
    <row r="1683" spans="3:13" x14ac:dyDescent="0.2">
      <c r="C1683" s="398"/>
      <c r="D1683" s="398"/>
      <c r="I1683" s="29"/>
      <c r="J1683" s="399"/>
      <c r="L1683" s="192"/>
      <c r="M1683" s="29"/>
    </row>
    <row r="1684" spans="3:13" x14ac:dyDescent="0.2">
      <c r="C1684" s="398"/>
      <c r="D1684" s="398"/>
      <c r="I1684" s="29"/>
      <c r="J1684" s="399"/>
      <c r="L1684" s="192"/>
      <c r="M1684" s="29"/>
    </row>
    <row r="1685" spans="3:13" x14ac:dyDescent="0.2">
      <c r="C1685" s="398"/>
      <c r="D1685" s="398"/>
      <c r="I1685" s="29"/>
      <c r="J1685" s="399"/>
      <c r="L1685" s="192"/>
      <c r="M1685" s="29"/>
    </row>
    <row r="1686" spans="3:13" x14ac:dyDescent="0.2">
      <c r="C1686" s="398"/>
      <c r="D1686" s="398"/>
      <c r="I1686" s="29"/>
      <c r="J1686" s="399"/>
      <c r="L1686" s="192"/>
      <c r="M1686" s="29"/>
    </row>
    <row r="1687" spans="3:13" x14ac:dyDescent="0.2">
      <c r="C1687" s="398"/>
      <c r="D1687" s="398"/>
      <c r="I1687" s="29"/>
      <c r="J1687" s="399"/>
      <c r="L1687" s="192"/>
      <c r="M1687" s="29"/>
    </row>
    <row r="1688" spans="3:13" x14ac:dyDescent="0.2">
      <c r="C1688" s="398"/>
      <c r="D1688" s="398"/>
      <c r="I1688" s="29"/>
      <c r="J1688" s="399"/>
      <c r="L1688" s="192"/>
      <c r="M1688" s="29"/>
    </row>
    <row r="1689" spans="3:13" x14ac:dyDescent="0.2">
      <c r="C1689" s="398"/>
      <c r="D1689" s="398"/>
      <c r="I1689" s="29"/>
      <c r="J1689" s="399"/>
      <c r="L1689" s="192"/>
      <c r="M1689" s="29"/>
    </row>
    <row r="1690" spans="3:13" x14ac:dyDescent="0.2">
      <c r="C1690" s="398"/>
      <c r="D1690" s="398"/>
      <c r="I1690" s="29"/>
      <c r="J1690" s="399"/>
      <c r="L1690" s="192"/>
      <c r="M1690" s="29"/>
    </row>
    <row r="1691" spans="3:13" x14ac:dyDescent="0.2">
      <c r="C1691" s="398"/>
      <c r="D1691" s="398"/>
      <c r="I1691" s="29"/>
      <c r="J1691" s="399"/>
      <c r="L1691" s="192"/>
      <c r="M1691" s="29"/>
    </row>
    <row r="1692" spans="3:13" x14ac:dyDescent="0.2">
      <c r="C1692" s="398"/>
      <c r="D1692" s="398"/>
      <c r="I1692" s="29"/>
      <c r="J1692" s="399"/>
      <c r="L1692" s="192"/>
      <c r="M1692" s="29"/>
    </row>
    <row r="1693" spans="3:13" x14ac:dyDescent="0.2">
      <c r="C1693" s="398"/>
      <c r="D1693" s="398"/>
      <c r="I1693" s="29"/>
      <c r="J1693" s="399"/>
      <c r="L1693" s="192"/>
      <c r="M1693" s="29"/>
    </row>
    <row r="1694" spans="3:13" x14ac:dyDescent="0.2">
      <c r="C1694" s="398"/>
      <c r="D1694" s="398"/>
      <c r="I1694" s="29"/>
      <c r="J1694" s="399"/>
      <c r="L1694" s="192"/>
      <c r="M1694" s="29"/>
    </row>
    <row r="1695" spans="3:13" x14ac:dyDescent="0.2">
      <c r="C1695" s="398"/>
      <c r="D1695" s="398"/>
      <c r="I1695" s="29"/>
      <c r="J1695" s="399"/>
      <c r="L1695" s="192"/>
      <c r="M1695" s="29"/>
    </row>
    <row r="1696" spans="3:13" x14ac:dyDescent="0.2">
      <c r="C1696" s="398"/>
      <c r="D1696" s="398"/>
      <c r="I1696" s="29"/>
      <c r="J1696" s="399"/>
      <c r="L1696" s="192"/>
      <c r="M1696" s="29"/>
    </row>
    <row r="1697" spans="3:13" x14ac:dyDescent="0.2">
      <c r="C1697" s="398"/>
      <c r="D1697" s="398"/>
      <c r="I1697" s="29"/>
      <c r="J1697" s="399"/>
      <c r="L1697" s="192"/>
      <c r="M1697" s="29"/>
    </row>
    <row r="1698" spans="3:13" x14ac:dyDescent="0.2">
      <c r="C1698" s="398"/>
      <c r="D1698" s="398"/>
      <c r="I1698" s="29"/>
      <c r="J1698" s="399"/>
      <c r="L1698" s="192"/>
      <c r="M1698" s="29"/>
    </row>
    <row r="1699" spans="3:13" x14ac:dyDescent="0.2">
      <c r="C1699" s="398"/>
      <c r="D1699" s="398"/>
      <c r="I1699" s="29"/>
      <c r="J1699" s="399"/>
      <c r="L1699" s="192"/>
      <c r="M1699" s="29"/>
    </row>
    <row r="1700" spans="3:13" x14ac:dyDescent="0.2">
      <c r="C1700" s="398"/>
      <c r="D1700" s="398"/>
      <c r="I1700" s="29"/>
      <c r="J1700" s="399"/>
      <c r="L1700" s="192"/>
      <c r="M1700" s="29"/>
    </row>
    <row r="1701" spans="3:13" x14ac:dyDescent="0.2">
      <c r="C1701" s="398"/>
      <c r="D1701" s="398"/>
      <c r="I1701" s="29"/>
      <c r="J1701" s="399"/>
      <c r="L1701" s="192"/>
      <c r="M1701" s="29"/>
    </row>
    <row r="1702" spans="3:13" x14ac:dyDescent="0.2">
      <c r="C1702" s="398"/>
      <c r="D1702" s="398"/>
      <c r="I1702" s="29"/>
      <c r="J1702" s="399"/>
      <c r="L1702" s="192"/>
      <c r="M1702" s="29"/>
    </row>
    <row r="1703" spans="3:13" x14ac:dyDescent="0.2">
      <c r="C1703" s="398"/>
      <c r="D1703" s="398"/>
      <c r="I1703" s="29"/>
      <c r="J1703" s="399"/>
      <c r="L1703" s="192"/>
      <c r="M1703" s="29"/>
    </row>
    <row r="1704" spans="3:13" x14ac:dyDescent="0.2">
      <c r="C1704" s="398"/>
      <c r="D1704" s="398"/>
      <c r="I1704" s="29"/>
      <c r="J1704" s="399"/>
      <c r="L1704" s="192"/>
      <c r="M1704" s="29"/>
    </row>
    <row r="1705" spans="3:13" x14ac:dyDescent="0.2">
      <c r="C1705" s="398"/>
      <c r="D1705" s="398"/>
      <c r="I1705" s="29"/>
      <c r="J1705" s="399"/>
      <c r="L1705" s="192"/>
      <c r="M1705" s="29"/>
    </row>
    <row r="1706" spans="3:13" x14ac:dyDescent="0.2">
      <c r="C1706" s="398"/>
      <c r="D1706" s="398"/>
      <c r="I1706" s="29"/>
      <c r="J1706" s="399"/>
      <c r="L1706" s="192"/>
      <c r="M1706" s="29"/>
    </row>
    <row r="1707" spans="3:13" x14ac:dyDescent="0.2">
      <c r="C1707" s="398"/>
      <c r="D1707" s="398"/>
      <c r="I1707" s="29"/>
      <c r="J1707" s="399"/>
      <c r="L1707" s="192"/>
      <c r="M1707" s="29"/>
    </row>
    <row r="1708" spans="3:13" x14ac:dyDescent="0.2">
      <c r="C1708" s="398"/>
      <c r="D1708" s="398"/>
      <c r="I1708" s="29"/>
      <c r="J1708" s="399"/>
      <c r="L1708" s="192"/>
      <c r="M1708" s="29"/>
    </row>
    <row r="1709" spans="3:13" x14ac:dyDescent="0.2">
      <c r="C1709" s="398"/>
      <c r="D1709" s="398"/>
      <c r="I1709" s="29"/>
      <c r="J1709" s="399"/>
      <c r="L1709" s="192"/>
      <c r="M1709" s="29"/>
    </row>
    <row r="1710" spans="3:13" x14ac:dyDescent="0.2">
      <c r="C1710" s="398"/>
      <c r="D1710" s="398"/>
      <c r="I1710" s="29"/>
      <c r="J1710" s="399"/>
      <c r="L1710" s="192"/>
      <c r="M1710" s="29"/>
    </row>
    <row r="1711" spans="3:13" x14ac:dyDescent="0.2">
      <c r="C1711" s="398"/>
      <c r="D1711" s="398"/>
      <c r="I1711" s="29"/>
      <c r="J1711" s="399"/>
      <c r="L1711" s="192"/>
      <c r="M1711" s="29"/>
    </row>
    <row r="1712" spans="3:13" x14ac:dyDescent="0.2">
      <c r="C1712" s="398"/>
      <c r="D1712" s="398"/>
      <c r="I1712" s="29"/>
      <c r="J1712" s="399"/>
      <c r="L1712" s="192"/>
      <c r="M1712" s="29"/>
    </row>
    <row r="1713" spans="3:13" x14ac:dyDescent="0.2">
      <c r="C1713" s="398"/>
      <c r="D1713" s="398"/>
      <c r="I1713" s="29"/>
      <c r="J1713" s="399"/>
      <c r="L1713" s="192"/>
      <c r="M1713" s="29"/>
    </row>
    <row r="1714" spans="3:13" x14ac:dyDescent="0.2">
      <c r="C1714" s="398"/>
      <c r="D1714" s="398"/>
      <c r="I1714" s="29"/>
      <c r="J1714" s="399"/>
      <c r="L1714" s="192"/>
      <c r="M1714" s="29"/>
    </row>
    <row r="1715" spans="3:13" x14ac:dyDescent="0.2">
      <c r="C1715" s="398"/>
      <c r="D1715" s="398"/>
      <c r="I1715" s="29"/>
      <c r="J1715" s="399"/>
      <c r="L1715" s="192"/>
      <c r="M1715" s="29"/>
    </row>
    <row r="1716" spans="3:13" x14ac:dyDescent="0.2">
      <c r="C1716" s="398"/>
      <c r="D1716" s="398"/>
      <c r="I1716" s="29"/>
      <c r="J1716" s="399"/>
      <c r="L1716" s="192"/>
      <c r="M1716" s="29"/>
    </row>
    <row r="1717" spans="3:13" x14ac:dyDescent="0.2">
      <c r="C1717" s="398"/>
      <c r="D1717" s="398"/>
      <c r="I1717" s="29"/>
      <c r="J1717" s="399"/>
      <c r="L1717" s="192"/>
      <c r="M1717" s="29"/>
    </row>
    <row r="1718" spans="3:13" x14ac:dyDescent="0.2">
      <c r="C1718" s="398"/>
      <c r="D1718" s="398"/>
      <c r="I1718" s="29"/>
      <c r="J1718" s="399"/>
      <c r="L1718" s="192"/>
      <c r="M1718" s="29"/>
    </row>
    <row r="1719" spans="3:13" x14ac:dyDescent="0.2">
      <c r="C1719" s="398"/>
      <c r="D1719" s="398"/>
      <c r="I1719" s="29"/>
      <c r="J1719" s="399"/>
      <c r="L1719" s="192"/>
      <c r="M1719" s="29"/>
    </row>
    <row r="1720" spans="3:13" x14ac:dyDescent="0.2">
      <c r="C1720" s="398"/>
      <c r="D1720" s="398"/>
      <c r="I1720" s="29"/>
      <c r="J1720" s="399"/>
      <c r="L1720" s="192"/>
      <c r="M1720" s="29"/>
    </row>
    <row r="1721" spans="3:13" x14ac:dyDescent="0.2">
      <c r="C1721" s="398"/>
      <c r="D1721" s="398"/>
      <c r="I1721" s="29"/>
      <c r="J1721" s="399"/>
      <c r="L1721" s="192"/>
      <c r="M1721" s="29"/>
    </row>
    <row r="1722" spans="3:13" x14ac:dyDescent="0.2">
      <c r="C1722" s="398"/>
      <c r="D1722" s="398"/>
      <c r="I1722" s="29"/>
      <c r="J1722" s="399"/>
      <c r="L1722" s="192"/>
      <c r="M1722" s="29"/>
    </row>
    <row r="1723" spans="3:13" x14ac:dyDescent="0.2">
      <c r="C1723" s="398"/>
      <c r="D1723" s="398"/>
      <c r="I1723" s="29"/>
      <c r="J1723" s="399"/>
      <c r="L1723" s="192"/>
      <c r="M1723" s="29"/>
    </row>
    <row r="1724" spans="3:13" x14ac:dyDescent="0.2">
      <c r="C1724" s="398"/>
      <c r="D1724" s="398"/>
      <c r="I1724" s="29"/>
      <c r="J1724" s="399"/>
      <c r="L1724" s="192"/>
      <c r="M1724" s="29"/>
    </row>
    <row r="1725" spans="3:13" x14ac:dyDescent="0.2">
      <c r="C1725" s="398"/>
      <c r="D1725" s="398"/>
      <c r="I1725" s="29"/>
      <c r="J1725" s="399"/>
      <c r="L1725" s="192"/>
      <c r="M1725" s="29"/>
    </row>
    <row r="1726" spans="3:13" x14ac:dyDescent="0.2">
      <c r="C1726" s="398"/>
      <c r="D1726" s="398"/>
      <c r="I1726" s="29"/>
      <c r="J1726" s="399"/>
      <c r="L1726" s="192"/>
      <c r="M1726" s="29"/>
    </row>
    <row r="1727" spans="3:13" x14ac:dyDescent="0.2">
      <c r="C1727" s="398"/>
      <c r="D1727" s="398"/>
      <c r="I1727" s="29"/>
      <c r="J1727" s="399"/>
      <c r="L1727" s="192"/>
      <c r="M1727" s="29"/>
    </row>
    <row r="1728" spans="3:13" x14ac:dyDescent="0.2">
      <c r="C1728" s="398"/>
      <c r="D1728" s="398"/>
      <c r="I1728" s="29"/>
      <c r="J1728" s="399"/>
      <c r="L1728" s="192"/>
      <c r="M1728" s="29"/>
    </row>
    <row r="1729" spans="3:13" x14ac:dyDescent="0.2">
      <c r="C1729" s="398"/>
      <c r="D1729" s="398"/>
      <c r="I1729" s="29"/>
      <c r="J1729" s="399"/>
      <c r="L1729" s="192"/>
      <c r="M1729" s="29"/>
    </row>
    <row r="1730" spans="3:13" x14ac:dyDescent="0.2">
      <c r="C1730" s="398"/>
      <c r="D1730" s="398"/>
      <c r="I1730" s="29"/>
      <c r="J1730" s="399"/>
      <c r="L1730" s="192"/>
      <c r="M1730" s="29"/>
    </row>
    <row r="1731" spans="3:13" x14ac:dyDescent="0.2">
      <c r="C1731" s="398"/>
      <c r="D1731" s="398"/>
      <c r="I1731" s="29"/>
      <c r="J1731" s="399"/>
      <c r="L1731" s="192"/>
      <c r="M1731" s="29"/>
    </row>
    <row r="1732" spans="3:13" x14ac:dyDescent="0.2">
      <c r="C1732" s="398"/>
      <c r="D1732" s="398"/>
      <c r="I1732" s="29"/>
      <c r="J1732" s="399"/>
      <c r="L1732" s="192"/>
      <c r="M1732" s="29"/>
    </row>
    <row r="1733" spans="3:13" x14ac:dyDescent="0.2">
      <c r="C1733" s="398"/>
      <c r="D1733" s="398"/>
      <c r="I1733" s="29"/>
      <c r="J1733" s="399"/>
      <c r="L1733" s="192"/>
      <c r="M1733" s="29"/>
    </row>
    <row r="1734" spans="3:13" x14ac:dyDescent="0.2">
      <c r="C1734" s="398"/>
      <c r="D1734" s="398"/>
      <c r="I1734" s="29"/>
      <c r="J1734" s="399"/>
      <c r="L1734" s="192"/>
      <c r="M1734" s="29"/>
    </row>
    <row r="1735" spans="3:13" x14ac:dyDescent="0.2">
      <c r="C1735" s="398"/>
      <c r="D1735" s="398"/>
      <c r="I1735" s="29"/>
      <c r="J1735" s="399"/>
      <c r="L1735" s="192"/>
      <c r="M1735" s="29"/>
    </row>
    <row r="1736" spans="3:13" x14ac:dyDescent="0.2">
      <c r="C1736" s="398"/>
      <c r="D1736" s="398"/>
      <c r="I1736" s="29"/>
      <c r="J1736" s="399"/>
      <c r="L1736" s="192"/>
      <c r="M1736" s="29"/>
    </row>
    <row r="1737" spans="3:13" x14ac:dyDescent="0.2">
      <c r="C1737" s="398"/>
      <c r="D1737" s="398"/>
      <c r="I1737" s="29"/>
      <c r="J1737" s="399"/>
      <c r="L1737" s="192"/>
      <c r="M1737" s="29"/>
    </row>
    <row r="1738" spans="3:13" x14ac:dyDescent="0.2">
      <c r="C1738" s="398"/>
      <c r="D1738" s="398"/>
      <c r="I1738" s="29"/>
      <c r="J1738" s="399"/>
      <c r="L1738" s="192"/>
      <c r="M1738" s="29"/>
    </row>
    <row r="1739" spans="3:13" x14ac:dyDescent="0.2">
      <c r="C1739" s="398"/>
      <c r="D1739" s="398"/>
      <c r="I1739" s="29"/>
      <c r="J1739" s="399"/>
      <c r="L1739" s="192"/>
      <c r="M1739" s="29"/>
    </row>
    <row r="1740" spans="3:13" x14ac:dyDescent="0.2">
      <c r="C1740" s="398"/>
      <c r="D1740" s="398"/>
      <c r="I1740" s="29"/>
      <c r="J1740" s="399"/>
      <c r="L1740" s="192"/>
      <c r="M1740" s="29"/>
    </row>
    <row r="1741" spans="3:13" x14ac:dyDescent="0.2">
      <c r="C1741" s="398"/>
      <c r="D1741" s="398"/>
      <c r="I1741" s="29"/>
      <c r="J1741" s="399"/>
      <c r="L1741" s="192"/>
      <c r="M1741" s="29"/>
    </row>
    <row r="1742" spans="3:13" x14ac:dyDescent="0.2">
      <c r="C1742" s="398"/>
      <c r="D1742" s="398"/>
      <c r="I1742" s="29"/>
      <c r="J1742" s="399"/>
      <c r="L1742" s="192"/>
      <c r="M1742" s="29"/>
    </row>
    <row r="1743" spans="3:13" x14ac:dyDescent="0.2">
      <c r="C1743" s="398"/>
      <c r="D1743" s="398"/>
      <c r="I1743" s="29"/>
      <c r="J1743" s="399"/>
      <c r="L1743" s="192"/>
      <c r="M1743" s="29"/>
    </row>
    <row r="1744" spans="3:13" x14ac:dyDescent="0.2">
      <c r="C1744" s="398"/>
      <c r="D1744" s="398"/>
      <c r="I1744" s="29"/>
      <c r="J1744" s="399"/>
      <c r="L1744" s="192"/>
      <c r="M1744" s="29"/>
    </row>
    <row r="1745" spans="3:13" x14ac:dyDescent="0.2">
      <c r="C1745" s="398"/>
      <c r="D1745" s="398"/>
      <c r="I1745" s="29"/>
      <c r="J1745" s="399"/>
      <c r="L1745" s="192"/>
      <c r="M1745" s="29"/>
    </row>
    <row r="1746" spans="3:13" x14ac:dyDescent="0.2">
      <c r="C1746" s="398"/>
      <c r="D1746" s="398"/>
      <c r="I1746" s="29"/>
      <c r="J1746" s="399"/>
      <c r="L1746" s="192"/>
      <c r="M1746" s="29"/>
    </row>
    <row r="1747" spans="3:13" x14ac:dyDescent="0.2">
      <c r="C1747" s="398"/>
      <c r="D1747" s="398"/>
      <c r="I1747" s="29"/>
      <c r="J1747" s="399"/>
      <c r="L1747" s="192"/>
      <c r="M1747" s="29"/>
    </row>
    <row r="1748" spans="3:13" x14ac:dyDescent="0.2">
      <c r="C1748" s="398"/>
      <c r="D1748" s="398"/>
      <c r="I1748" s="29"/>
      <c r="J1748" s="399"/>
      <c r="L1748" s="192"/>
      <c r="M1748" s="29"/>
    </row>
    <row r="1749" spans="3:13" x14ac:dyDescent="0.2">
      <c r="C1749" s="398"/>
      <c r="D1749" s="398"/>
      <c r="I1749" s="29"/>
      <c r="J1749" s="399"/>
      <c r="L1749" s="192"/>
      <c r="M1749" s="29"/>
    </row>
    <row r="1750" spans="3:13" x14ac:dyDescent="0.2">
      <c r="C1750" s="398"/>
      <c r="D1750" s="398"/>
      <c r="I1750" s="29"/>
      <c r="J1750" s="399"/>
      <c r="L1750" s="192"/>
      <c r="M1750" s="29"/>
    </row>
    <row r="1751" spans="3:13" x14ac:dyDescent="0.2">
      <c r="C1751" s="398"/>
      <c r="D1751" s="398"/>
      <c r="I1751" s="29"/>
      <c r="J1751" s="399"/>
      <c r="L1751" s="192"/>
      <c r="M1751" s="29"/>
    </row>
    <row r="1752" spans="3:13" x14ac:dyDescent="0.2">
      <c r="C1752" s="398"/>
      <c r="D1752" s="398"/>
      <c r="I1752" s="29"/>
      <c r="J1752" s="399"/>
      <c r="L1752" s="192"/>
      <c r="M1752" s="29"/>
    </row>
    <row r="1753" spans="3:13" x14ac:dyDescent="0.2">
      <c r="C1753" s="398"/>
      <c r="D1753" s="398"/>
      <c r="I1753" s="29"/>
      <c r="J1753" s="399"/>
      <c r="L1753" s="192"/>
      <c r="M1753" s="29"/>
    </row>
    <row r="1754" spans="3:13" x14ac:dyDescent="0.2">
      <c r="C1754" s="398"/>
      <c r="D1754" s="398"/>
      <c r="I1754" s="29"/>
      <c r="J1754" s="399"/>
      <c r="L1754" s="192"/>
      <c r="M1754" s="29"/>
    </row>
    <row r="1755" spans="3:13" x14ac:dyDescent="0.2">
      <c r="C1755" s="398"/>
      <c r="D1755" s="398"/>
      <c r="I1755" s="29"/>
      <c r="J1755" s="399"/>
      <c r="L1755" s="192"/>
      <c r="M1755" s="29"/>
    </row>
    <row r="1756" spans="3:13" x14ac:dyDescent="0.2">
      <c r="C1756" s="398"/>
      <c r="D1756" s="398"/>
      <c r="I1756" s="29"/>
      <c r="J1756" s="399"/>
      <c r="L1756" s="192"/>
      <c r="M1756" s="29"/>
    </row>
    <row r="1757" spans="3:13" x14ac:dyDescent="0.2">
      <c r="C1757" s="398"/>
      <c r="D1757" s="398"/>
      <c r="I1757" s="29"/>
      <c r="J1757" s="399"/>
      <c r="L1757" s="192"/>
      <c r="M1757" s="29"/>
    </row>
    <row r="1758" spans="3:13" x14ac:dyDescent="0.2">
      <c r="C1758" s="398"/>
      <c r="D1758" s="398"/>
      <c r="I1758" s="29"/>
      <c r="J1758" s="399"/>
      <c r="L1758" s="192"/>
      <c r="M1758" s="29"/>
    </row>
    <row r="1759" spans="3:13" x14ac:dyDescent="0.2">
      <c r="C1759" s="398"/>
      <c r="D1759" s="398"/>
      <c r="I1759" s="29"/>
      <c r="J1759" s="399"/>
      <c r="L1759" s="192"/>
      <c r="M1759" s="29"/>
    </row>
    <row r="1760" spans="3:13" x14ac:dyDescent="0.2">
      <c r="C1760" s="398"/>
      <c r="D1760" s="398"/>
      <c r="I1760" s="29"/>
      <c r="J1760" s="399"/>
      <c r="L1760" s="192"/>
      <c r="M1760" s="29"/>
    </row>
    <row r="1761" spans="3:13" x14ac:dyDescent="0.2">
      <c r="C1761" s="398"/>
      <c r="D1761" s="398"/>
      <c r="I1761" s="29"/>
      <c r="J1761" s="399"/>
      <c r="L1761" s="192"/>
      <c r="M1761" s="29"/>
    </row>
    <row r="1762" spans="3:13" x14ac:dyDescent="0.2">
      <c r="C1762" s="398"/>
      <c r="D1762" s="398"/>
      <c r="I1762" s="29"/>
      <c r="J1762" s="399"/>
      <c r="L1762" s="192"/>
      <c r="M1762" s="29"/>
    </row>
    <row r="1763" spans="3:13" x14ac:dyDescent="0.2">
      <c r="C1763" s="398"/>
      <c r="D1763" s="398"/>
      <c r="I1763" s="29"/>
      <c r="J1763" s="399"/>
      <c r="L1763" s="192"/>
      <c r="M1763" s="29"/>
    </row>
    <row r="1764" spans="3:13" x14ac:dyDescent="0.2">
      <c r="C1764" s="398"/>
      <c r="D1764" s="398"/>
      <c r="I1764" s="29"/>
      <c r="J1764" s="399"/>
      <c r="L1764" s="192"/>
      <c r="M1764" s="29"/>
    </row>
    <row r="1765" spans="3:13" x14ac:dyDescent="0.2">
      <c r="C1765" s="398"/>
      <c r="D1765" s="398"/>
      <c r="I1765" s="29"/>
      <c r="J1765" s="399"/>
      <c r="L1765" s="192"/>
      <c r="M1765" s="29"/>
    </row>
    <row r="1766" spans="3:13" x14ac:dyDescent="0.2">
      <c r="C1766" s="398"/>
      <c r="D1766" s="398"/>
      <c r="I1766" s="29"/>
      <c r="J1766" s="399"/>
      <c r="L1766" s="192"/>
      <c r="M1766" s="29"/>
    </row>
    <row r="1767" spans="3:13" x14ac:dyDescent="0.2">
      <c r="C1767" s="398"/>
      <c r="D1767" s="398"/>
      <c r="I1767" s="29"/>
      <c r="J1767" s="399"/>
      <c r="L1767" s="192"/>
      <c r="M1767" s="29"/>
    </row>
    <row r="1768" spans="3:13" x14ac:dyDescent="0.2">
      <c r="C1768" s="398"/>
      <c r="D1768" s="398"/>
      <c r="I1768" s="29"/>
      <c r="J1768" s="399"/>
      <c r="L1768" s="192"/>
      <c r="M1768" s="29"/>
    </row>
    <row r="1769" spans="3:13" x14ac:dyDescent="0.2">
      <c r="C1769" s="398"/>
      <c r="D1769" s="398"/>
      <c r="I1769" s="29"/>
      <c r="J1769" s="399"/>
      <c r="L1769" s="192"/>
      <c r="M1769" s="29"/>
    </row>
    <row r="1770" spans="3:13" x14ac:dyDescent="0.2">
      <c r="C1770" s="398"/>
      <c r="D1770" s="398"/>
      <c r="I1770" s="29"/>
      <c r="J1770" s="399"/>
      <c r="L1770" s="192"/>
      <c r="M1770" s="29"/>
    </row>
    <row r="1771" spans="3:13" x14ac:dyDescent="0.2">
      <c r="C1771" s="398"/>
      <c r="D1771" s="398"/>
      <c r="I1771" s="29"/>
      <c r="J1771" s="399"/>
      <c r="L1771" s="192"/>
      <c r="M1771" s="29"/>
    </row>
    <row r="1772" spans="3:13" x14ac:dyDescent="0.2">
      <c r="C1772" s="398"/>
      <c r="D1772" s="398"/>
      <c r="I1772" s="29"/>
      <c r="J1772" s="399"/>
      <c r="L1772" s="192"/>
      <c r="M1772" s="29"/>
    </row>
    <row r="1773" spans="3:13" x14ac:dyDescent="0.2">
      <c r="C1773" s="398"/>
      <c r="D1773" s="398"/>
      <c r="I1773" s="29"/>
      <c r="J1773" s="399"/>
      <c r="L1773" s="192"/>
      <c r="M1773" s="29"/>
    </row>
    <row r="1774" spans="3:13" x14ac:dyDescent="0.2">
      <c r="C1774" s="398"/>
      <c r="D1774" s="398"/>
      <c r="I1774" s="29"/>
      <c r="J1774" s="399"/>
      <c r="L1774" s="192"/>
      <c r="M1774" s="29"/>
    </row>
    <row r="1775" spans="3:13" x14ac:dyDescent="0.2">
      <c r="C1775" s="398"/>
      <c r="D1775" s="398"/>
      <c r="I1775" s="29"/>
      <c r="J1775" s="399"/>
      <c r="L1775" s="192"/>
      <c r="M1775" s="29"/>
    </row>
    <row r="1776" spans="3:13" x14ac:dyDescent="0.2">
      <c r="C1776" s="398"/>
      <c r="D1776" s="398"/>
      <c r="I1776" s="29"/>
      <c r="J1776" s="399"/>
      <c r="L1776" s="192"/>
      <c r="M1776" s="29"/>
    </row>
    <row r="1777" spans="3:13" x14ac:dyDescent="0.2">
      <c r="C1777" s="398"/>
      <c r="D1777" s="398"/>
      <c r="I1777" s="29"/>
      <c r="J1777" s="399"/>
      <c r="L1777" s="192"/>
      <c r="M1777" s="29"/>
    </row>
    <row r="1778" spans="3:13" x14ac:dyDescent="0.2">
      <c r="C1778" s="398"/>
      <c r="D1778" s="398"/>
      <c r="I1778" s="29"/>
      <c r="J1778" s="399"/>
      <c r="L1778" s="192"/>
      <c r="M1778" s="29"/>
    </row>
    <row r="1779" spans="3:13" x14ac:dyDescent="0.2">
      <c r="C1779" s="398"/>
      <c r="D1779" s="398"/>
      <c r="I1779" s="29"/>
      <c r="J1779" s="399"/>
      <c r="L1779" s="192"/>
      <c r="M1779" s="29"/>
    </row>
    <row r="1780" spans="3:13" x14ac:dyDescent="0.2">
      <c r="C1780" s="398"/>
      <c r="D1780" s="398"/>
      <c r="I1780" s="29"/>
      <c r="J1780" s="399"/>
      <c r="L1780" s="192"/>
      <c r="M1780" s="29"/>
    </row>
    <row r="1781" spans="3:13" x14ac:dyDescent="0.2">
      <c r="C1781" s="398"/>
      <c r="D1781" s="398"/>
      <c r="I1781" s="29"/>
      <c r="J1781" s="399"/>
      <c r="L1781" s="192"/>
      <c r="M1781" s="29"/>
    </row>
    <row r="1782" spans="3:13" x14ac:dyDescent="0.2">
      <c r="C1782" s="398"/>
      <c r="D1782" s="398"/>
      <c r="I1782" s="29"/>
      <c r="J1782" s="399"/>
      <c r="L1782" s="192"/>
      <c r="M1782" s="29"/>
    </row>
    <row r="1783" spans="3:13" x14ac:dyDescent="0.2">
      <c r="C1783" s="398"/>
      <c r="D1783" s="398"/>
      <c r="I1783" s="29"/>
      <c r="J1783" s="399"/>
      <c r="L1783" s="192"/>
      <c r="M1783" s="29"/>
    </row>
    <row r="1784" spans="3:13" x14ac:dyDescent="0.2">
      <c r="C1784" s="398"/>
      <c r="D1784" s="398"/>
      <c r="I1784" s="29"/>
      <c r="J1784" s="399"/>
      <c r="L1784" s="192"/>
      <c r="M1784" s="29"/>
    </row>
    <row r="1785" spans="3:13" x14ac:dyDescent="0.2">
      <c r="C1785" s="398"/>
      <c r="D1785" s="398"/>
      <c r="I1785" s="29"/>
      <c r="J1785" s="399"/>
      <c r="L1785" s="192"/>
      <c r="M1785" s="29"/>
    </row>
    <row r="1786" spans="3:13" x14ac:dyDescent="0.2">
      <c r="C1786" s="398"/>
      <c r="D1786" s="398"/>
      <c r="I1786" s="29"/>
      <c r="J1786" s="399"/>
      <c r="L1786" s="192"/>
      <c r="M1786" s="29"/>
    </row>
    <row r="1787" spans="3:13" x14ac:dyDescent="0.2">
      <c r="C1787" s="398"/>
      <c r="D1787" s="398"/>
      <c r="I1787" s="29"/>
      <c r="J1787" s="399"/>
      <c r="L1787" s="192"/>
      <c r="M1787" s="29"/>
    </row>
    <row r="1788" spans="3:13" x14ac:dyDescent="0.2">
      <c r="C1788" s="398"/>
      <c r="D1788" s="398"/>
      <c r="I1788" s="29"/>
      <c r="J1788" s="399"/>
      <c r="L1788" s="192"/>
      <c r="M1788" s="29"/>
    </row>
    <row r="1789" spans="3:13" x14ac:dyDescent="0.2">
      <c r="C1789" s="398"/>
      <c r="D1789" s="398"/>
      <c r="I1789" s="29"/>
      <c r="J1789" s="399"/>
      <c r="L1789" s="192"/>
      <c r="M1789" s="29"/>
    </row>
    <row r="1790" spans="3:13" x14ac:dyDescent="0.2">
      <c r="C1790" s="398"/>
      <c r="D1790" s="398"/>
      <c r="I1790" s="29"/>
      <c r="J1790" s="399"/>
      <c r="L1790" s="192"/>
      <c r="M1790" s="29"/>
    </row>
    <row r="1791" spans="3:13" x14ac:dyDescent="0.2">
      <c r="C1791" s="398"/>
      <c r="D1791" s="398"/>
      <c r="I1791" s="29"/>
      <c r="J1791" s="399"/>
      <c r="L1791" s="192"/>
      <c r="M1791" s="29"/>
    </row>
    <row r="1792" spans="3:13" x14ac:dyDescent="0.2">
      <c r="C1792" s="398"/>
      <c r="D1792" s="398"/>
      <c r="I1792" s="29"/>
      <c r="J1792" s="399"/>
      <c r="L1792" s="192"/>
      <c r="M1792" s="29"/>
    </row>
    <row r="1793" spans="3:13" x14ac:dyDescent="0.2">
      <c r="C1793" s="398"/>
      <c r="D1793" s="398"/>
      <c r="I1793" s="29"/>
      <c r="J1793" s="399"/>
      <c r="L1793" s="192"/>
      <c r="M1793" s="29"/>
    </row>
    <row r="1794" spans="3:13" x14ac:dyDescent="0.2">
      <c r="C1794" s="398"/>
      <c r="D1794" s="398"/>
      <c r="I1794" s="29"/>
      <c r="J1794" s="399"/>
      <c r="L1794" s="192"/>
      <c r="M1794" s="29"/>
    </row>
    <row r="1795" spans="3:13" x14ac:dyDescent="0.2">
      <c r="C1795" s="398"/>
      <c r="D1795" s="398"/>
      <c r="I1795" s="29"/>
      <c r="J1795" s="399"/>
      <c r="L1795" s="192"/>
      <c r="M1795" s="29"/>
    </row>
    <row r="1796" spans="3:13" x14ac:dyDescent="0.2">
      <c r="C1796" s="398"/>
      <c r="D1796" s="398"/>
      <c r="I1796" s="29"/>
      <c r="J1796" s="399"/>
      <c r="L1796" s="192"/>
      <c r="M1796" s="29"/>
    </row>
    <row r="1797" spans="3:13" x14ac:dyDescent="0.2">
      <c r="C1797" s="398"/>
      <c r="D1797" s="398"/>
      <c r="I1797" s="29"/>
      <c r="J1797" s="399"/>
      <c r="L1797" s="192"/>
      <c r="M1797" s="29"/>
    </row>
    <row r="1798" spans="3:13" x14ac:dyDescent="0.2">
      <c r="C1798" s="398"/>
      <c r="D1798" s="398"/>
      <c r="I1798" s="29"/>
      <c r="J1798" s="399"/>
      <c r="L1798" s="192"/>
      <c r="M1798" s="29"/>
    </row>
    <row r="1799" spans="3:13" x14ac:dyDescent="0.2">
      <c r="C1799" s="398"/>
      <c r="D1799" s="398"/>
      <c r="I1799" s="29"/>
      <c r="J1799" s="399"/>
      <c r="L1799" s="192"/>
      <c r="M1799" s="29"/>
    </row>
    <row r="1800" spans="3:13" x14ac:dyDescent="0.2">
      <c r="C1800" s="398"/>
      <c r="D1800" s="398"/>
      <c r="I1800" s="29"/>
      <c r="J1800" s="399"/>
      <c r="L1800" s="192"/>
      <c r="M1800" s="29"/>
    </row>
    <row r="1801" spans="3:13" x14ac:dyDescent="0.2">
      <c r="C1801" s="398"/>
      <c r="D1801" s="398"/>
      <c r="I1801" s="29"/>
      <c r="J1801" s="399"/>
      <c r="L1801" s="192"/>
      <c r="M1801" s="29"/>
    </row>
    <row r="1802" spans="3:13" x14ac:dyDescent="0.2">
      <c r="C1802" s="398"/>
      <c r="D1802" s="398"/>
      <c r="I1802" s="29"/>
      <c r="J1802" s="399"/>
      <c r="L1802" s="192"/>
      <c r="M1802" s="29"/>
    </row>
    <row r="1803" spans="3:13" x14ac:dyDescent="0.2">
      <c r="C1803" s="398"/>
      <c r="D1803" s="398"/>
      <c r="I1803" s="29"/>
      <c r="J1803" s="399"/>
      <c r="L1803" s="192"/>
      <c r="M1803" s="29"/>
    </row>
    <row r="1804" spans="3:13" x14ac:dyDescent="0.2">
      <c r="C1804" s="398"/>
      <c r="D1804" s="398"/>
      <c r="I1804" s="29"/>
      <c r="J1804" s="399"/>
      <c r="L1804" s="192"/>
      <c r="M1804" s="29"/>
    </row>
    <row r="1805" spans="3:13" x14ac:dyDescent="0.2">
      <c r="C1805" s="398"/>
      <c r="D1805" s="398"/>
      <c r="I1805" s="29"/>
      <c r="J1805" s="399"/>
      <c r="L1805" s="192"/>
      <c r="M1805" s="29"/>
    </row>
    <row r="1806" spans="3:13" x14ac:dyDescent="0.2">
      <c r="C1806" s="398"/>
      <c r="D1806" s="398"/>
      <c r="I1806" s="29"/>
      <c r="J1806" s="399"/>
      <c r="L1806" s="192"/>
      <c r="M1806" s="29"/>
    </row>
    <row r="1807" spans="3:13" x14ac:dyDescent="0.2">
      <c r="C1807" s="398"/>
      <c r="D1807" s="398"/>
      <c r="I1807" s="29"/>
      <c r="J1807" s="399"/>
      <c r="L1807" s="192"/>
      <c r="M1807" s="29"/>
    </row>
    <row r="1808" spans="3:13" x14ac:dyDescent="0.2">
      <c r="C1808" s="398"/>
      <c r="D1808" s="398"/>
      <c r="I1808" s="29"/>
      <c r="J1808" s="399"/>
      <c r="L1808" s="192"/>
      <c r="M1808" s="29"/>
    </row>
    <row r="1809" spans="3:13" x14ac:dyDescent="0.2">
      <c r="C1809" s="398"/>
      <c r="D1809" s="398"/>
      <c r="I1809" s="29"/>
      <c r="J1809" s="399"/>
      <c r="L1809" s="192"/>
      <c r="M1809" s="29"/>
    </row>
    <row r="1810" spans="3:13" x14ac:dyDescent="0.2">
      <c r="C1810" s="398"/>
      <c r="D1810" s="398"/>
      <c r="I1810" s="29"/>
      <c r="J1810" s="399"/>
      <c r="L1810" s="192"/>
      <c r="M1810" s="29"/>
    </row>
    <row r="1811" spans="3:13" x14ac:dyDescent="0.2">
      <c r="C1811" s="398"/>
      <c r="D1811" s="398"/>
      <c r="I1811" s="29"/>
      <c r="J1811" s="399"/>
      <c r="L1811" s="192"/>
      <c r="M1811" s="29"/>
    </row>
    <row r="1812" spans="3:13" x14ac:dyDescent="0.2">
      <c r="C1812" s="398"/>
      <c r="D1812" s="398"/>
      <c r="I1812" s="29"/>
      <c r="J1812" s="399"/>
      <c r="L1812" s="192"/>
      <c r="M1812" s="29"/>
    </row>
    <row r="1813" spans="3:13" x14ac:dyDescent="0.2">
      <c r="C1813" s="398"/>
      <c r="D1813" s="398"/>
      <c r="I1813" s="29"/>
      <c r="J1813" s="399"/>
      <c r="L1813" s="192"/>
      <c r="M1813" s="29"/>
    </row>
    <row r="1814" spans="3:13" x14ac:dyDescent="0.2">
      <c r="C1814" s="398"/>
      <c r="D1814" s="398"/>
      <c r="I1814" s="29"/>
      <c r="J1814" s="399"/>
      <c r="L1814" s="192"/>
      <c r="M1814" s="29"/>
    </row>
    <row r="1815" spans="3:13" x14ac:dyDescent="0.2">
      <c r="C1815" s="398"/>
      <c r="D1815" s="398"/>
      <c r="I1815" s="29"/>
      <c r="J1815" s="399"/>
      <c r="L1815" s="192"/>
      <c r="M1815" s="29"/>
    </row>
    <row r="1816" spans="3:13" x14ac:dyDescent="0.2">
      <c r="C1816" s="398"/>
      <c r="D1816" s="398"/>
      <c r="I1816" s="29"/>
      <c r="J1816" s="399"/>
      <c r="L1816" s="192"/>
      <c r="M1816" s="29"/>
    </row>
    <row r="1817" spans="3:13" x14ac:dyDescent="0.2">
      <c r="C1817" s="398"/>
      <c r="D1817" s="398"/>
      <c r="I1817" s="29"/>
      <c r="J1817" s="399"/>
      <c r="L1817" s="192"/>
      <c r="M1817" s="29"/>
    </row>
    <row r="1818" spans="3:13" x14ac:dyDescent="0.2">
      <c r="C1818" s="398"/>
      <c r="D1818" s="398"/>
      <c r="I1818" s="29"/>
      <c r="J1818" s="399"/>
      <c r="L1818" s="192"/>
      <c r="M1818" s="29"/>
    </row>
    <row r="1819" spans="3:13" x14ac:dyDescent="0.2">
      <c r="C1819" s="398"/>
      <c r="D1819" s="398"/>
      <c r="I1819" s="29"/>
      <c r="J1819" s="399"/>
      <c r="L1819" s="192"/>
      <c r="M1819" s="29"/>
    </row>
    <row r="1820" spans="3:13" x14ac:dyDescent="0.2">
      <c r="C1820" s="398"/>
      <c r="D1820" s="398"/>
      <c r="I1820" s="29"/>
      <c r="J1820" s="399"/>
      <c r="L1820" s="192"/>
      <c r="M1820" s="29"/>
    </row>
    <row r="1821" spans="3:13" x14ac:dyDescent="0.2">
      <c r="C1821" s="398"/>
      <c r="D1821" s="398"/>
      <c r="I1821" s="29"/>
      <c r="J1821" s="399"/>
      <c r="L1821" s="192"/>
      <c r="M1821" s="29"/>
    </row>
    <row r="1822" spans="3:13" x14ac:dyDescent="0.2">
      <c r="C1822" s="398"/>
      <c r="D1822" s="398"/>
      <c r="I1822" s="29"/>
      <c r="J1822" s="399"/>
      <c r="L1822" s="192"/>
      <c r="M1822" s="29"/>
    </row>
    <row r="1823" spans="3:13" x14ac:dyDescent="0.2">
      <c r="C1823" s="398"/>
      <c r="D1823" s="398"/>
      <c r="I1823" s="29"/>
      <c r="J1823" s="399"/>
      <c r="L1823" s="192"/>
      <c r="M1823" s="29"/>
    </row>
    <row r="1824" spans="3:13" x14ac:dyDescent="0.2">
      <c r="C1824" s="398"/>
      <c r="D1824" s="398"/>
      <c r="I1824" s="29"/>
      <c r="J1824" s="399"/>
      <c r="L1824" s="192"/>
      <c r="M1824" s="29"/>
    </row>
    <row r="1825" spans="3:13" x14ac:dyDescent="0.2">
      <c r="C1825" s="398"/>
      <c r="D1825" s="398"/>
      <c r="I1825" s="29"/>
      <c r="J1825" s="399"/>
      <c r="L1825" s="192"/>
      <c r="M1825" s="29"/>
    </row>
    <row r="1826" spans="3:13" x14ac:dyDescent="0.2">
      <c r="C1826" s="398"/>
      <c r="D1826" s="398"/>
      <c r="I1826" s="29"/>
      <c r="J1826" s="399"/>
      <c r="L1826" s="192"/>
      <c r="M1826" s="29"/>
    </row>
    <row r="1827" spans="3:13" x14ac:dyDescent="0.2">
      <c r="C1827" s="398"/>
      <c r="D1827" s="398"/>
      <c r="I1827" s="29"/>
      <c r="J1827" s="399"/>
      <c r="L1827" s="192"/>
      <c r="M1827" s="29"/>
    </row>
    <row r="1828" spans="3:13" x14ac:dyDescent="0.2">
      <c r="C1828" s="398"/>
      <c r="D1828" s="398"/>
      <c r="I1828" s="29"/>
      <c r="J1828" s="399"/>
      <c r="L1828" s="192"/>
      <c r="M1828" s="29"/>
    </row>
    <row r="1829" spans="3:13" x14ac:dyDescent="0.2">
      <c r="C1829" s="398"/>
      <c r="D1829" s="398"/>
      <c r="I1829" s="29"/>
      <c r="J1829" s="399"/>
      <c r="L1829" s="192"/>
      <c r="M1829" s="29"/>
    </row>
    <row r="1830" spans="3:13" x14ac:dyDescent="0.2">
      <c r="C1830" s="398"/>
      <c r="D1830" s="398"/>
      <c r="I1830" s="29"/>
      <c r="J1830" s="399"/>
      <c r="L1830" s="192"/>
      <c r="M1830" s="29"/>
    </row>
    <row r="1831" spans="3:13" x14ac:dyDescent="0.2">
      <c r="C1831" s="398"/>
      <c r="D1831" s="398"/>
      <c r="I1831" s="29"/>
      <c r="J1831" s="399"/>
      <c r="L1831" s="192"/>
      <c r="M1831" s="29"/>
    </row>
    <row r="1832" spans="3:13" x14ac:dyDescent="0.2">
      <c r="C1832" s="398"/>
      <c r="D1832" s="398"/>
      <c r="I1832" s="29"/>
      <c r="J1832" s="399"/>
      <c r="L1832" s="192"/>
      <c r="M1832" s="29"/>
    </row>
    <row r="1833" spans="3:13" x14ac:dyDescent="0.2">
      <c r="C1833" s="398"/>
      <c r="D1833" s="398"/>
      <c r="I1833" s="29"/>
      <c r="J1833" s="399"/>
      <c r="L1833" s="192"/>
      <c r="M1833" s="29"/>
    </row>
    <row r="1834" spans="3:13" x14ac:dyDescent="0.2">
      <c r="C1834" s="398"/>
      <c r="D1834" s="398"/>
      <c r="I1834" s="29"/>
      <c r="J1834" s="399"/>
      <c r="L1834" s="192"/>
      <c r="M1834" s="29"/>
    </row>
    <row r="1835" spans="3:13" x14ac:dyDescent="0.2">
      <c r="C1835" s="398"/>
      <c r="D1835" s="398"/>
      <c r="I1835" s="29"/>
      <c r="J1835" s="399"/>
      <c r="L1835" s="192"/>
      <c r="M1835" s="29"/>
    </row>
    <row r="1836" spans="3:13" x14ac:dyDescent="0.2">
      <c r="C1836" s="398"/>
      <c r="D1836" s="398"/>
      <c r="I1836" s="29"/>
      <c r="J1836" s="399"/>
      <c r="L1836" s="192"/>
      <c r="M1836" s="29"/>
    </row>
    <row r="1837" spans="3:13" x14ac:dyDescent="0.2">
      <c r="C1837" s="398"/>
      <c r="D1837" s="398"/>
      <c r="I1837" s="29"/>
      <c r="J1837" s="399"/>
      <c r="L1837" s="192"/>
      <c r="M1837" s="29"/>
    </row>
    <row r="1838" spans="3:13" x14ac:dyDescent="0.2">
      <c r="C1838" s="398"/>
      <c r="D1838" s="398"/>
      <c r="I1838" s="29"/>
      <c r="J1838" s="399"/>
      <c r="L1838" s="192"/>
      <c r="M1838" s="29"/>
    </row>
    <row r="1839" spans="3:13" x14ac:dyDescent="0.2">
      <c r="C1839" s="398"/>
      <c r="D1839" s="398"/>
      <c r="I1839" s="29"/>
      <c r="J1839" s="399"/>
      <c r="L1839" s="192"/>
      <c r="M1839" s="29"/>
    </row>
    <row r="1840" spans="3:13" x14ac:dyDescent="0.2">
      <c r="C1840" s="398"/>
      <c r="D1840" s="398"/>
      <c r="I1840" s="29"/>
      <c r="J1840" s="399"/>
      <c r="L1840" s="192"/>
      <c r="M1840" s="29"/>
    </row>
    <row r="1841" spans="3:13" x14ac:dyDescent="0.2">
      <c r="C1841" s="398"/>
      <c r="D1841" s="398"/>
      <c r="I1841" s="29"/>
      <c r="J1841" s="399"/>
      <c r="L1841" s="192"/>
      <c r="M1841" s="29"/>
    </row>
    <row r="1842" spans="3:13" x14ac:dyDescent="0.2">
      <c r="C1842" s="398"/>
      <c r="D1842" s="398"/>
      <c r="I1842" s="29"/>
      <c r="J1842" s="399"/>
      <c r="L1842" s="192"/>
      <c r="M1842" s="29"/>
    </row>
    <row r="1843" spans="3:13" x14ac:dyDescent="0.2">
      <c r="C1843" s="398"/>
      <c r="D1843" s="398"/>
      <c r="I1843" s="29"/>
      <c r="J1843" s="399"/>
      <c r="L1843" s="192"/>
      <c r="M1843" s="29"/>
    </row>
    <row r="1844" spans="3:13" x14ac:dyDescent="0.2">
      <c r="C1844" s="398"/>
      <c r="D1844" s="398"/>
      <c r="I1844" s="29"/>
      <c r="J1844" s="399"/>
      <c r="L1844" s="192"/>
      <c r="M1844" s="29"/>
    </row>
    <row r="1845" spans="3:13" x14ac:dyDescent="0.2">
      <c r="C1845" s="398"/>
      <c r="D1845" s="398"/>
      <c r="I1845" s="29"/>
      <c r="J1845" s="399"/>
      <c r="L1845" s="192"/>
      <c r="M1845" s="29"/>
    </row>
    <row r="1846" spans="3:13" x14ac:dyDescent="0.2">
      <c r="C1846" s="398"/>
      <c r="D1846" s="398"/>
      <c r="I1846" s="29"/>
      <c r="J1846" s="399"/>
      <c r="L1846" s="192"/>
      <c r="M1846" s="29"/>
    </row>
    <row r="1847" spans="3:13" x14ac:dyDescent="0.2">
      <c r="C1847" s="398"/>
      <c r="D1847" s="398"/>
      <c r="I1847" s="29"/>
      <c r="J1847" s="399"/>
      <c r="L1847" s="192"/>
      <c r="M1847" s="29"/>
    </row>
    <row r="1848" spans="3:13" x14ac:dyDescent="0.2">
      <c r="C1848" s="398"/>
      <c r="D1848" s="398"/>
      <c r="I1848" s="29"/>
      <c r="J1848" s="399"/>
      <c r="L1848" s="192"/>
      <c r="M1848" s="29"/>
    </row>
    <row r="1849" spans="3:13" x14ac:dyDescent="0.2">
      <c r="C1849" s="398"/>
      <c r="D1849" s="398"/>
      <c r="I1849" s="29"/>
      <c r="J1849" s="399"/>
      <c r="L1849" s="192"/>
      <c r="M1849" s="29"/>
    </row>
    <row r="1850" spans="3:13" x14ac:dyDescent="0.2">
      <c r="C1850" s="398"/>
      <c r="D1850" s="398"/>
      <c r="I1850" s="29"/>
      <c r="J1850" s="399"/>
      <c r="L1850" s="192"/>
      <c r="M1850" s="29"/>
    </row>
    <row r="1851" spans="3:13" x14ac:dyDescent="0.2">
      <c r="C1851" s="398"/>
      <c r="D1851" s="398"/>
      <c r="I1851" s="29"/>
      <c r="J1851" s="399"/>
      <c r="L1851" s="192"/>
      <c r="M1851" s="29"/>
    </row>
    <row r="1852" spans="3:13" x14ac:dyDescent="0.2">
      <c r="C1852" s="398"/>
      <c r="D1852" s="398"/>
      <c r="I1852" s="29"/>
      <c r="J1852" s="399"/>
      <c r="L1852" s="192"/>
      <c r="M1852" s="29"/>
    </row>
    <row r="1853" spans="3:13" x14ac:dyDescent="0.2">
      <c r="C1853" s="398"/>
      <c r="D1853" s="398"/>
      <c r="I1853" s="29"/>
      <c r="J1853" s="399"/>
      <c r="L1853" s="192"/>
      <c r="M1853" s="29"/>
    </row>
    <row r="1854" spans="3:13" x14ac:dyDescent="0.2">
      <c r="C1854" s="398"/>
      <c r="D1854" s="398"/>
      <c r="I1854" s="29"/>
      <c r="J1854" s="399"/>
      <c r="L1854" s="192"/>
      <c r="M1854" s="29"/>
    </row>
    <row r="1855" spans="3:13" x14ac:dyDescent="0.2">
      <c r="C1855" s="398"/>
      <c r="D1855" s="398"/>
      <c r="I1855" s="29"/>
      <c r="J1855" s="399"/>
      <c r="L1855" s="192"/>
      <c r="M1855" s="29"/>
    </row>
    <row r="1856" spans="3:13" x14ac:dyDescent="0.2">
      <c r="C1856" s="398"/>
      <c r="D1856" s="398"/>
      <c r="I1856" s="29"/>
      <c r="J1856" s="399"/>
      <c r="L1856" s="192"/>
      <c r="M1856" s="29"/>
    </row>
    <row r="1857" spans="3:13" x14ac:dyDescent="0.2">
      <c r="C1857" s="398"/>
      <c r="D1857" s="398"/>
      <c r="I1857" s="29"/>
      <c r="J1857" s="399"/>
      <c r="L1857" s="192"/>
      <c r="M1857" s="29"/>
    </row>
    <row r="1858" spans="3:13" x14ac:dyDescent="0.2">
      <c r="C1858" s="398"/>
      <c r="D1858" s="398"/>
      <c r="I1858" s="29"/>
      <c r="J1858" s="399"/>
      <c r="L1858" s="192"/>
      <c r="M1858" s="29"/>
    </row>
    <row r="1859" spans="3:13" x14ac:dyDescent="0.2">
      <c r="C1859" s="398"/>
      <c r="D1859" s="398"/>
      <c r="I1859" s="29"/>
      <c r="J1859" s="399"/>
      <c r="L1859" s="192"/>
      <c r="M1859" s="29"/>
    </row>
    <row r="1860" spans="3:13" x14ac:dyDescent="0.2">
      <c r="C1860" s="398"/>
      <c r="D1860" s="398"/>
      <c r="I1860" s="29"/>
      <c r="J1860" s="399"/>
      <c r="L1860" s="192"/>
      <c r="M1860" s="29"/>
    </row>
    <row r="1861" spans="3:13" x14ac:dyDescent="0.2">
      <c r="C1861" s="398"/>
      <c r="D1861" s="398"/>
      <c r="I1861" s="29"/>
      <c r="J1861" s="399"/>
      <c r="L1861" s="192"/>
      <c r="M1861" s="29"/>
    </row>
    <row r="1862" spans="3:13" x14ac:dyDescent="0.2">
      <c r="C1862" s="398"/>
      <c r="D1862" s="398"/>
      <c r="I1862" s="29"/>
      <c r="J1862" s="399"/>
      <c r="L1862" s="192"/>
      <c r="M1862" s="29"/>
    </row>
    <row r="1863" spans="3:13" x14ac:dyDescent="0.2">
      <c r="C1863" s="398"/>
      <c r="D1863" s="398"/>
      <c r="I1863" s="29"/>
      <c r="J1863" s="399"/>
      <c r="L1863" s="192"/>
      <c r="M1863" s="29"/>
    </row>
    <row r="1864" spans="3:13" x14ac:dyDescent="0.2">
      <c r="C1864" s="398"/>
      <c r="D1864" s="398"/>
      <c r="I1864" s="29"/>
      <c r="J1864" s="399"/>
      <c r="L1864" s="192"/>
      <c r="M1864" s="29"/>
    </row>
    <row r="1865" spans="3:13" x14ac:dyDescent="0.2">
      <c r="C1865" s="398"/>
      <c r="D1865" s="398"/>
      <c r="I1865" s="29"/>
      <c r="J1865" s="399"/>
      <c r="L1865" s="192"/>
      <c r="M1865" s="29"/>
    </row>
    <row r="1866" spans="3:13" x14ac:dyDescent="0.2">
      <c r="C1866" s="398"/>
      <c r="D1866" s="398"/>
      <c r="I1866" s="29"/>
      <c r="J1866" s="399"/>
      <c r="L1866" s="192"/>
      <c r="M1866" s="29"/>
    </row>
    <row r="1867" spans="3:13" x14ac:dyDescent="0.2">
      <c r="C1867" s="398"/>
      <c r="D1867" s="398"/>
      <c r="I1867" s="29"/>
      <c r="J1867" s="399"/>
      <c r="L1867" s="192"/>
      <c r="M1867" s="29"/>
    </row>
    <row r="1868" spans="3:13" x14ac:dyDescent="0.2">
      <c r="C1868" s="398"/>
      <c r="D1868" s="398"/>
      <c r="I1868" s="29"/>
      <c r="J1868" s="399"/>
      <c r="L1868" s="192"/>
      <c r="M1868" s="29"/>
    </row>
    <row r="1869" spans="3:13" x14ac:dyDescent="0.2">
      <c r="C1869" s="398"/>
      <c r="D1869" s="398"/>
      <c r="I1869" s="29"/>
      <c r="J1869" s="399"/>
      <c r="L1869" s="192"/>
      <c r="M1869" s="29"/>
    </row>
    <row r="1870" spans="3:13" x14ac:dyDescent="0.2">
      <c r="C1870" s="398"/>
      <c r="D1870" s="398"/>
      <c r="I1870" s="29"/>
      <c r="J1870" s="399"/>
      <c r="L1870" s="192"/>
      <c r="M1870" s="29"/>
    </row>
    <row r="1871" spans="3:13" x14ac:dyDescent="0.2">
      <c r="C1871" s="398"/>
      <c r="D1871" s="398"/>
      <c r="I1871" s="29"/>
      <c r="J1871" s="399"/>
      <c r="L1871" s="192"/>
      <c r="M1871" s="29"/>
    </row>
    <row r="1872" spans="3:13" x14ac:dyDescent="0.2">
      <c r="C1872" s="398"/>
      <c r="D1872" s="398"/>
      <c r="I1872" s="29"/>
      <c r="J1872" s="399"/>
      <c r="L1872" s="192"/>
      <c r="M1872" s="29"/>
    </row>
    <row r="1873" spans="3:13" x14ac:dyDescent="0.2">
      <c r="C1873" s="398"/>
      <c r="D1873" s="398"/>
      <c r="I1873" s="29"/>
      <c r="J1873" s="399"/>
      <c r="L1873" s="192"/>
      <c r="M1873" s="29"/>
    </row>
    <row r="1874" spans="3:13" x14ac:dyDescent="0.2">
      <c r="C1874" s="398"/>
      <c r="D1874" s="398"/>
      <c r="I1874" s="29"/>
      <c r="J1874" s="399"/>
      <c r="L1874" s="192"/>
      <c r="M1874" s="29"/>
    </row>
    <row r="1875" spans="3:13" x14ac:dyDescent="0.2">
      <c r="C1875" s="398"/>
      <c r="D1875" s="398"/>
      <c r="I1875" s="29"/>
      <c r="J1875" s="399"/>
      <c r="L1875" s="192"/>
      <c r="M1875" s="29"/>
    </row>
    <row r="1876" spans="3:13" x14ac:dyDescent="0.2">
      <c r="C1876" s="398"/>
      <c r="D1876" s="398"/>
      <c r="I1876" s="29"/>
      <c r="J1876" s="399"/>
      <c r="L1876" s="192"/>
      <c r="M1876" s="29"/>
    </row>
    <row r="1877" spans="3:13" x14ac:dyDescent="0.2">
      <c r="C1877" s="398"/>
      <c r="D1877" s="398"/>
      <c r="I1877" s="29"/>
      <c r="J1877" s="399"/>
      <c r="L1877" s="192"/>
      <c r="M1877" s="29"/>
    </row>
    <row r="1878" spans="3:13" x14ac:dyDescent="0.2">
      <c r="C1878" s="398"/>
      <c r="D1878" s="398"/>
      <c r="I1878" s="29"/>
      <c r="J1878" s="399"/>
      <c r="L1878" s="192"/>
      <c r="M1878" s="29"/>
    </row>
    <row r="1879" spans="3:13" x14ac:dyDescent="0.2">
      <c r="C1879" s="398"/>
      <c r="D1879" s="398"/>
      <c r="I1879" s="29"/>
      <c r="J1879" s="399"/>
      <c r="L1879" s="192"/>
      <c r="M1879" s="29"/>
    </row>
    <row r="1880" spans="3:13" x14ac:dyDescent="0.2">
      <c r="C1880" s="398"/>
      <c r="D1880" s="398"/>
      <c r="I1880" s="29"/>
      <c r="J1880" s="399"/>
      <c r="L1880" s="192"/>
      <c r="M1880" s="29"/>
    </row>
    <row r="1881" spans="3:13" x14ac:dyDescent="0.2">
      <c r="C1881" s="398"/>
      <c r="D1881" s="398"/>
      <c r="I1881" s="29"/>
      <c r="J1881" s="399"/>
      <c r="L1881" s="192"/>
      <c r="M1881" s="29"/>
    </row>
    <row r="1882" spans="3:13" x14ac:dyDescent="0.2">
      <c r="C1882" s="398"/>
      <c r="D1882" s="398"/>
      <c r="I1882" s="29"/>
      <c r="J1882" s="399"/>
      <c r="L1882" s="192"/>
      <c r="M1882" s="29"/>
    </row>
    <row r="1883" spans="3:13" x14ac:dyDescent="0.2">
      <c r="C1883" s="398"/>
      <c r="D1883" s="398"/>
      <c r="I1883" s="29"/>
      <c r="J1883" s="399"/>
      <c r="L1883" s="192"/>
      <c r="M1883" s="29"/>
    </row>
    <row r="1884" spans="3:13" x14ac:dyDescent="0.2">
      <c r="C1884" s="398"/>
      <c r="D1884" s="398"/>
      <c r="I1884" s="29"/>
      <c r="J1884" s="399"/>
      <c r="L1884" s="192"/>
      <c r="M1884" s="29"/>
    </row>
    <row r="1885" spans="3:13" x14ac:dyDescent="0.2">
      <c r="C1885" s="398"/>
      <c r="D1885" s="398"/>
      <c r="I1885" s="29"/>
      <c r="J1885" s="399"/>
      <c r="L1885" s="192"/>
      <c r="M1885" s="29"/>
    </row>
    <row r="1886" spans="3:13" x14ac:dyDescent="0.2">
      <c r="C1886" s="398"/>
      <c r="D1886" s="398"/>
      <c r="I1886" s="29"/>
      <c r="J1886" s="399"/>
      <c r="L1886" s="192"/>
      <c r="M1886" s="29"/>
    </row>
    <row r="1887" spans="3:13" x14ac:dyDescent="0.2">
      <c r="C1887" s="398"/>
      <c r="D1887" s="398"/>
      <c r="I1887" s="29"/>
      <c r="J1887" s="399"/>
      <c r="L1887" s="192"/>
      <c r="M1887" s="29"/>
    </row>
    <row r="1888" spans="3:13" x14ac:dyDescent="0.2">
      <c r="C1888" s="398"/>
      <c r="D1888" s="398"/>
      <c r="I1888" s="29"/>
      <c r="J1888" s="399"/>
      <c r="L1888" s="192"/>
      <c r="M1888" s="29"/>
    </row>
    <row r="1889" spans="3:13" x14ac:dyDescent="0.2">
      <c r="C1889" s="398"/>
      <c r="D1889" s="398"/>
      <c r="I1889" s="29"/>
      <c r="J1889" s="399"/>
      <c r="L1889" s="192"/>
      <c r="M1889" s="29"/>
    </row>
    <row r="1890" spans="3:13" x14ac:dyDescent="0.2">
      <c r="C1890" s="398"/>
      <c r="D1890" s="398"/>
      <c r="I1890" s="29"/>
      <c r="J1890" s="399"/>
      <c r="L1890" s="192"/>
      <c r="M1890" s="29"/>
    </row>
    <row r="1891" spans="3:13" x14ac:dyDescent="0.2">
      <c r="C1891" s="398"/>
      <c r="D1891" s="398"/>
      <c r="I1891" s="29"/>
      <c r="J1891" s="399"/>
      <c r="L1891" s="192"/>
      <c r="M1891" s="29"/>
    </row>
    <row r="1892" spans="3:13" x14ac:dyDescent="0.2">
      <c r="C1892" s="398"/>
      <c r="D1892" s="398"/>
      <c r="I1892" s="29"/>
      <c r="J1892" s="399"/>
      <c r="L1892" s="192"/>
      <c r="M1892" s="29"/>
    </row>
    <row r="1893" spans="3:13" x14ac:dyDescent="0.2">
      <c r="C1893" s="398"/>
      <c r="D1893" s="398"/>
      <c r="I1893" s="29"/>
      <c r="J1893" s="399"/>
      <c r="L1893" s="192"/>
      <c r="M1893" s="29"/>
    </row>
    <row r="1894" spans="3:13" x14ac:dyDescent="0.2">
      <c r="C1894" s="398"/>
      <c r="D1894" s="398"/>
      <c r="I1894" s="29"/>
      <c r="J1894" s="399"/>
      <c r="L1894" s="192"/>
      <c r="M1894" s="29"/>
    </row>
    <row r="1895" spans="3:13" x14ac:dyDescent="0.2">
      <c r="C1895" s="398"/>
      <c r="D1895" s="398"/>
      <c r="I1895" s="29"/>
      <c r="J1895" s="399"/>
      <c r="L1895" s="192"/>
      <c r="M1895" s="29"/>
    </row>
    <row r="1896" spans="3:13" x14ac:dyDescent="0.2">
      <c r="C1896" s="398"/>
      <c r="D1896" s="398"/>
      <c r="I1896" s="29"/>
      <c r="J1896" s="399"/>
      <c r="L1896" s="192"/>
      <c r="M1896" s="29"/>
    </row>
    <row r="1897" spans="3:13" x14ac:dyDescent="0.2">
      <c r="C1897" s="398"/>
      <c r="D1897" s="398"/>
      <c r="I1897" s="29"/>
      <c r="J1897" s="399"/>
      <c r="L1897" s="192"/>
      <c r="M1897" s="29"/>
    </row>
    <row r="1898" spans="3:13" x14ac:dyDescent="0.2">
      <c r="C1898" s="398"/>
      <c r="D1898" s="398"/>
      <c r="I1898" s="29"/>
      <c r="J1898" s="399"/>
      <c r="L1898" s="192"/>
      <c r="M1898" s="29"/>
    </row>
    <row r="1899" spans="3:13" x14ac:dyDescent="0.2">
      <c r="C1899" s="398"/>
      <c r="D1899" s="398"/>
      <c r="I1899" s="29"/>
      <c r="J1899" s="399"/>
      <c r="L1899" s="192"/>
      <c r="M1899" s="29"/>
    </row>
    <row r="1900" spans="3:13" x14ac:dyDescent="0.2">
      <c r="C1900" s="398"/>
      <c r="D1900" s="398"/>
      <c r="I1900" s="29"/>
      <c r="J1900" s="399"/>
      <c r="L1900" s="192"/>
      <c r="M1900" s="29"/>
    </row>
    <row r="1901" spans="3:13" x14ac:dyDescent="0.2">
      <c r="C1901" s="398"/>
      <c r="D1901" s="398"/>
      <c r="I1901" s="29"/>
      <c r="J1901" s="399"/>
      <c r="L1901" s="192"/>
      <c r="M1901" s="29"/>
    </row>
    <row r="1902" spans="3:13" x14ac:dyDescent="0.2">
      <c r="C1902" s="398"/>
      <c r="D1902" s="398"/>
      <c r="I1902" s="29"/>
      <c r="J1902" s="399"/>
      <c r="L1902" s="192"/>
      <c r="M1902" s="29"/>
    </row>
    <row r="1903" spans="3:13" x14ac:dyDescent="0.2">
      <c r="C1903" s="398"/>
      <c r="D1903" s="398"/>
      <c r="I1903" s="29"/>
      <c r="J1903" s="399"/>
      <c r="L1903" s="192"/>
      <c r="M1903" s="29"/>
    </row>
    <row r="1904" spans="3:13" x14ac:dyDescent="0.2">
      <c r="C1904" s="398"/>
      <c r="D1904" s="398"/>
      <c r="I1904" s="29"/>
      <c r="J1904" s="399"/>
      <c r="L1904" s="192"/>
      <c r="M1904" s="29"/>
    </row>
    <row r="1905" spans="3:13" x14ac:dyDescent="0.2">
      <c r="C1905" s="398"/>
      <c r="D1905" s="398"/>
      <c r="I1905" s="29"/>
      <c r="J1905" s="399"/>
      <c r="L1905" s="192"/>
      <c r="M1905" s="29"/>
    </row>
    <row r="1906" spans="3:13" x14ac:dyDescent="0.2">
      <c r="C1906" s="398"/>
      <c r="D1906" s="398"/>
      <c r="I1906" s="29"/>
      <c r="J1906" s="399"/>
      <c r="L1906" s="192"/>
      <c r="M1906" s="29"/>
    </row>
    <row r="1907" spans="3:13" x14ac:dyDescent="0.2">
      <c r="C1907" s="398"/>
      <c r="D1907" s="398"/>
      <c r="I1907" s="29"/>
      <c r="J1907" s="399"/>
      <c r="L1907" s="192"/>
      <c r="M1907" s="29"/>
    </row>
    <row r="1908" spans="3:13" x14ac:dyDescent="0.2">
      <c r="C1908" s="398"/>
      <c r="D1908" s="398"/>
      <c r="I1908" s="29"/>
      <c r="J1908" s="399"/>
      <c r="L1908" s="192"/>
      <c r="M1908" s="29"/>
    </row>
    <row r="1909" spans="3:13" x14ac:dyDescent="0.2">
      <c r="C1909" s="398"/>
      <c r="D1909" s="398"/>
      <c r="I1909" s="29"/>
      <c r="J1909" s="399"/>
      <c r="L1909" s="192"/>
      <c r="M1909" s="29"/>
    </row>
    <row r="1910" spans="3:13" x14ac:dyDescent="0.2">
      <c r="C1910" s="398"/>
      <c r="D1910" s="398"/>
      <c r="I1910" s="29"/>
      <c r="J1910" s="399"/>
      <c r="L1910" s="192"/>
      <c r="M1910" s="29"/>
    </row>
    <row r="1911" spans="3:13" x14ac:dyDescent="0.2">
      <c r="C1911" s="398"/>
      <c r="D1911" s="398"/>
      <c r="I1911" s="29"/>
      <c r="J1911" s="399"/>
      <c r="L1911" s="192"/>
      <c r="M1911" s="29"/>
    </row>
    <row r="1912" spans="3:13" x14ac:dyDescent="0.2">
      <c r="C1912" s="398"/>
      <c r="D1912" s="398"/>
      <c r="I1912" s="29"/>
      <c r="J1912" s="399"/>
      <c r="L1912" s="192"/>
      <c r="M1912" s="29"/>
    </row>
    <row r="1913" spans="3:13" x14ac:dyDescent="0.2">
      <c r="C1913" s="398"/>
      <c r="D1913" s="398"/>
      <c r="I1913" s="29"/>
      <c r="J1913" s="399"/>
      <c r="L1913" s="192"/>
      <c r="M1913" s="29"/>
    </row>
    <row r="1914" spans="3:13" x14ac:dyDescent="0.2">
      <c r="C1914" s="398"/>
      <c r="D1914" s="398"/>
      <c r="I1914" s="29"/>
      <c r="J1914" s="399"/>
      <c r="L1914" s="192"/>
      <c r="M1914" s="29"/>
    </row>
    <row r="1915" spans="3:13" x14ac:dyDescent="0.2">
      <c r="C1915" s="398"/>
      <c r="D1915" s="398"/>
      <c r="I1915" s="29"/>
      <c r="J1915" s="399"/>
      <c r="L1915" s="192"/>
      <c r="M1915" s="29"/>
    </row>
    <row r="1916" spans="3:13" x14ac:dyDescent="0.2">
      <c r="C1916" s="398"/>
      <c r="D1916" s="398"/>
      <c r="I1916" s="29"/>
      <c r="J1916" s="399"/>
      <c r="L1916" s="192"/>
      <c r="M1916" s="29"/>
    </row>
    <row r="1917" spans="3:13" x14ac:dyDescent="0.2">
      <c r="C1917" s="398"/>
      <c r="D1917" s="398"/>
      <c r="I1917" s="29"/>
      <c r="J1917" s="399"/>
      <c r="L1917" s="192"/>
      <c r="M1917" s="29"/>
    </row>
    <row r="1918" spans="3:13" x14ac:dyDescent="0.2">
      <c r="C1918" s="398"/>
      <c r="D1918" s="398"/>
      <c r="I1918" s="29"/>
      <c r="J1918" s="399"/>
      <c r="L1918" s="192"/>
      <c r="M1918" s="29"/>
    </row>
    <row r="1919" spans="3:13" x14ac:dyDescent="0.2">
      <c r="C1919" s="398"/>
      <c r="D1919" s="398"/>
      <c r="I1919" s="29"/>
      <c r="J1919" s="399"/>
      <c r="L1919" s="192"/>
      <c r="M1919" s="29"/>
    </row>
    <row r="1920" spans="3:13" x14ac:dyDescent="0.2">
      <c r="C1920" s="398"/>
      <c r="D1920" s="398"/>
      <c r="I1920" s="29"/>
      <c r="J1920" s="399"/>
      <c r="L1920" s="192"/>
      <c r="M1920" s="29"/>
    </row>
    <row r="1921" spans="3:13" x14ac:dyDescent="0.2">
      <c r="C1921" s="398"/>
      <c r="D1921" s="398"/>
      <c r="I1921" s="29"/>
      <c r="J1921" s="399"/>
      <c r="L1921" s="192"/>
      <c r="M1921" s="29"/>
    </row>
    <row r="1922" spans="3:13" x14ac:dyDescent="0.2">
      <c r="C1922" s="398"/>
      <c r="D1922" s="398"/>
      <c r="I1922" s="29"/>
      <c r="J1922" s="399"/>
      <c r="L1922" s="192"/>
      <c r="M1922" s="29"/>
    </row>
    <row r="1923" spans="3:13" x14ac:dyDescent="0.2">
      <c r="C1923" s="398"/>
      <c r="D1923" s="398"/>
      <c r="I1923" s="29"/>
      <c r="J1923" s="399"/>
      <c r="L1923" s="192"/>
      <c r="M1923" s="29"/>
    </row>
    <row r="1924" spans="3:13" x14ac:dyDescent="0.2">
      <c r="C1924" s="398"/>
      <c r="D1924" s="398"/>
      <c r="I1924" s="29"/>
      <c r="J1924" s="399"/>
      <c r="L1924" s="192"/>
      <c r="M1924" s="29"/>
    </row>
    <row r="1925" spans="3:13" x14ac:dyDescent="0.2">
      <c r="C1925" s="398"/>
      <c r="D1925" s="398"/>
      <c r="I1925" s="29"/>
      <c r="J1925" s="399"/>
      <c r="L1925" s="192"/>
      <c r="M1925" s="29"/>
    </row>
    <row r="1926" spans="3:13" x14ac:dyDescent="0.2">
      <c r="C1926" s="398"/>
      <c r="D1926" s="398"/>
      <c r="I1926" s="29"/>
      <c r="J1926" s="399"/>
      <c r="L1926" s="192"/>
      <c r="M1926" s="29"/>
    </row>
    <row r="1927" spans="3:13" x14ac:dyDescent="0.2">
      <c r="C1927" s="398"/>
      <c r="D1927" s="398"/>
      <c r="I1927" s="29"/>
      <c r="J1927" s="399"/>
      <c r="L1927" s="192"/>
      <c r="M1927" s="29"/>
    </row>
    <row r="1928" spans="3:13" x14ac:dyDescent="0.2">
      <c r="C1928" s="398"/>
      <c r="D1928" s="398"/>
      <c r="I1928" s="29"/>
      <c r="J1928" s="399"/>
      <c r="L1928" s="192"/>
      <c r="M1928" s="29"/>
    </row>
    <row r="1929" spans="3:13" x14ac:dyDescent="0.2">
      <c r="C1929" s="398"/>
      <c r="D1929" s="398"/>
      <c r="I1929" s="29"/>
      <c r="J1929" s="399"/>
      <c r="L1929" s="192"/>
      <c r="M1929" s="29"/>
    </row>
    <row r="1930" spans="3:13" x14ac:dyDescent="0.2">
      <c r="C1930" s="398"/>
      <c r="D1930" s="398"/>
      <c r="I1930" s="29"/>
      <c r="J1930" s="399"/>
      <c r="L1930" s="192"/>
      <c r="M1930" s="29"/>
    </row>
    <row r="1931" spans="3:13" x14ac:dyDescent="0.2">
      <c r="C1931" s="398"/>
      <c r="D1931" s="398"/>
      <c r="I1931" s="29"/>
      <c r="J1931" s="399"/>
      <c r="L1931" s="192"/>
      <c r="M1931" s="29"/>
    </row>
    <row r="1932" spans="3:13" x14ac:dyDescent="0.2">
      <c r="C1932" s="398"/>
      <c r="D1932" s="398"/>
      <c r="I1932" s="29"/>
      <c r="J1932" s="399"/>
      <c r="L1932" s="192"/>
      <c r="M1932" s="29"/>
    </row>
    <row r="1933" spans="3:13" x14ac:dyDescent="0.2">
      <c r="C1933" s="398"/>
      <c r="D1933" s="398"/>
      <c r="I1933" s="29"/>
      <c r="J1933" s="399"/>
      <c r="L1933" s="192"/>
      <c r="M1933" s="29"/>
    </row>
    <row r="1934" spans="3:13" x14ac:dyDescent="0.2">
      <c r="C1934" s="398"/>
      <c r="D1934" s="398"/>
      <c r="I1934" s="29"/>
      <c r="J1934" s="399"/>
      <c r="L1934" s="192"/>
      <c r="M1934" s="29"/>
    </row>
    <row r="1935" spans="3:13" x14ac:dyDescent="0.2">
      <c r="C1935" s="398"/>
      <c r="D1935" s="398"/>
      <c r="I1935" s="29"/>
      <c r="J1935" s="399"/>
      <c r="L1935" s="192"/>
      <c r="M1935" s="29"/>
    </row>
    <row r="1936" spans="3:13" x14ac:dyDescent="0.2">
      <c r="C1936" s="398"/>
      <c r="D1936" s="398"/>
      <c r="I1936" s="29"/>
      <c r="J1936" s="399"/>
      <c r="L1936" s="192"/>
      <c r="M1936" s="29"/>
    </row>
    <row r="1937" spans="3:13" x14ac:dyDescent="0.2">
      <c r="C1937" s="398"/>
      <c r="D1937" s="398"/>
      <c r="I1937" s="29"/>
      <c r="J1937" s="399"/>
      <c r="L1937" s="192"/>
      <c r="M1937" s="29"/>
    </row>
    <row r="1938" spans="3:13" x14ac:dyDescent="0.2">
      <c r="C1938" s="398"/>
      <c r="D1938" s="398"/>
      <c r="I1938" s="29"/>
      <c r="J1938" s="399"/>
      <c r="L1938" s="192"/>
      <c r="M1938" s="29"/>
    </row>
    <row r="1939" spans="3:13" x14ac:dyDescent="0.2">
      <c r="C1939" s="398"/>
      <c r="D1939" s="398"/>
      <c r="I1939" s="29"/>
      <c r="J1939" s="399"/>
      <c r="L1939" s="192"/>
      <c r="M1939" s="29"/>
    </row>
    <row r="1940" spans="3:13" x14ac:dyDescent="0.2">
      <c r="C1940" s="398"/>
      <c r="D1940" s="398"/>
      <c r="I1940" s="29"/>
      <c r="J1940" s="399"/>
      <c r="L1940" s="192"/>
      <c r="M1940" s="29"/>
    </row>
    <row r="1941" spans="3:13" x14ac:dyDescent="0.2">
      <c r="C1941" s="398"/>
      <c r="D1941" s="398"/>
      <c r="I1941" s="29"/>
      <c r="J1941" s="399"/>
      <c r="L1941" s="192"/>
      <c r="M1941" s="29"/>
    </row>
    <row r="1942" spans="3:13" x14ac:dyDescent="0.2">
      <c r="C1942" s="398"/>
      <c r="D1942" s="398"/>
      <c r="I1942" s="29"/>
      <c r="J1942" s="399"/>
      <c r="L1942" s="192"/>
      <c r="M1942" s="29"/>
    </row>
    <row r="1943" spans="3:13" x14ac:dyDescent="0.2">
      <c r="C1943" s="398"/>
      <c r="D1943" s="398"/>
      <c r="I1943" s="29"/>
      <c r="J1943" s="399"/>
      <c r="L1943" s="192"/>
      <c r="M1943" s="29"/>
    </row>
    <row r="1944" spans="3:13" x14ac:dyDescent="0.2">
      <c r="C1944" s="398"/>
      <c r="D1944" s="398"/>
      <c r="I1944" s="29"/>
      <c r="J1944" s="399"/>
      <c r="L1944" s="192"/>
      <c r="M1944" s="29"/>
    </row>
    <row r="1945" spans="3:13" x14ac:dyDescent="0.2">
      <c r="C1945" s="398"/>
      <c r="D1945" s="398"/>
      <c r="I1945" s="29"/>
      <c r="J1945" s="399"/>
      <c r="L1945" s="192"/>
      <c r="M1945" s="29"/>
    </row>
    <row r="1946" spans="3:13" x14ac:dyDescent="0.2">
      <c r="C1946" s="398"/>
      <c r="D1946" s="398"/>
      <c r="I1946" s="29"/>
      <c r="J1946" s="399"/>
      <c r="L1946" s="192"/>
      <c r="M1946" s="29"/>
    </row>
    <row r="1947" spans="3:13" x14ac:dyDescent="0.2">
      <c r="C1947" s="398"/>
      <c r="D1947" s="398"/>
      <c r="I1947" s="29"/>
      <c r="J1947" s="399"/>
      <c r="L1947" s="192"/>
      <c r="M1947" s="29"/>
    </row>
    <row r="1948" spans="3:13" x14ac:dyDescent="0.2">
      <c r="C1948" s="398"/>
      <c r="D1948" s="398"/>
      <c r="I1948" s="29"/>
      <c r="J1948" s="399"/>
      <c r="L1948" s="192"/>
      <c r="M1948" s="29"/>
    </row>
    <row r="1949" spans="3:13" x14ac:dyDescent="0.2">
      <c r="C1949" s="398"/>
      <c r="D1949" s="398"/>
      <c r="I1949" s="29"/>
      <c r="J1949" s="399"/>
      <c r="L1949" s="192"/>
      <c r="M1949" s="29"/>
    </row>
    <row r="1950" spans="3:13" x14ac:dyDescent="0.2">
      <c r="C1950" s="398"/>
      <c r="D1950" s="398"/>
      <c r="I1950" s="29"/>
      <c r="J1950" s="399"/>
      <c r="L1950" s="192"/>
      <c r="M1950" s="29"/>
    </row>
    <row r="1951" spans="3:13" x14ac:dyDescent="0.2">
      <c r="C1951" s="398"/>
      <c r="D1951" s="398"/>
      <c r="I1951" s="29"/>
      <c r="J1951" s="399"/>
      <c r="L1951" s="192"/>
      <c r="M1951" s="29"/>
    </row>
    <row r="1952" spans="3:13" x14ac:dyDescent="0.2">
      <c r="C1952" s="398"/>
      <c r="D1952" s="398"/>
      <c r="I1952" s="29"/>
      <c r="J1952" s="399"/>
      <c r="L1952" s="192"/>
      <c r="M1952" s="29"/>
    </row>
    <row r="1953" spans="3:13" x14ac:dyDescent="0.2">
      <c r="C1953" s="398"/>
      <c r="D1953" s="398"/>
      <c r="I1953" s="29"/>
      <c r="J1953" s="399"/>
      <c r="L1953" s="192"/>
      <c r="M1953" s="29"/>
    </row>
    <row r="1954" spans="3:13" x14ac:dyDescent="0.2">
      <c r="C1954" s="398"/>
      <c r="D1954" s="398"/>
      <c r="I1954" s="29"/>
      <c r="J1954" s="399"/>
      <c r="L1954" s="192"/>
      <c r="M1954" s="29"/>
    </row>
    <row r="1955" spans="3:13" x14ac:dyDescent="0.2">
      <c r="C1955" s="398"/>
      <c r="D1955" s="398"/>
      <c r="I1955" s="29"/>
      <c r="J1955" s="399"/>
      <c r="L1955" s="192"/>
      <c r="M1955" s="29"/>
    </row>
    <row r="1956" spans="3:13" x14ac:dyDescent="0.2">
      <c r="C1956" s="398"/>
      <c r="D1956" s="398"/>
      <c r="I1956" s="29"/>
      <c r="J1956" s="399"/>
      <c r="L1956" s="192"/>
      <c r="M1956" s="29"/>
    </row>
    <row r="1957" spans="3:13" x14ac:dyDescent="0.2">
      <c r="C1957" s="398"/>
      <c r="D1957" s="398"/>
      <c r="I1957" s="29"/>
      <c r="J1957" s="399"/>
      <c r="L1957" s="192"/>
      <c r="M1957" s="29"/>
    </row>
    <row r="1958" spans="3:13" x14ac:dyDescent="0.2">
      <c r="C1958" s="398"/>
      <c r="D1958" s="398"/>
      <c r="I1958" s="29"/>
      <c r="J1958" s="399"/>
      <c r="L1958" s="192"/>
      <c r="M1958" s="29"/>
    </row>
    <row r="1959" spans="3:13" x14ac:dyDescent="0.2">
      <c r="C1959" s="398"/>
      <c r="D1959" s="398"/>
      <c r="I1959" s="29"/>
      <c r="J1959" s="399"/>
      <c r="L1959" s="192"/>
      <c r="M1959" s="29"/>
    </row>
    <row r="1960" spans="3:13" x14ac:dyDescent="0.2">
      <c r="C1960" s="398"/>
      <c r="D1960" s="398"/>
      <c r="I1960" s="29"/>
      <c r="J1960" s="399"/>
      <c r="L1960" s="192"/>
      <c r="M1960" s="29"/>
    </row>
    <row r="1961" spans="3:13" x14ac:dyDescent="0.2">
      <c r="C1961" s="398"/>
      <c r="D1961" s="398"/>
      <c r="I1961" s="29"/>
      <c r="J1961" s="399"/>
      <c r="L1961" s="192"/>
      <c r="M1961" s="29"/>
    </row>
    <row r="1962" spans="3:13" x14ac:dyDescent="0.2">
      <c r="C1962" s="398"/>
      <c r="D1962" s="398"/>
      <c r="I1962" s="29"/>
      <c r="J1962" s="399"/>
      <c r="L1962" s="192"/>
      <c r="M1962" s="29"/>
    </row>
    <row r="1963" spans="3:13" x14ac:dyDescent="0.2">
      <c r="C1963" s="398"/>
      <c r="D1963" s="398"/>
      <c r="I1963" s="29"/>
      <c r="J1963" s="399"/>
      <c r="L1963" s="192"/>
      <c r="M1963" s="29"/>
    </row>
    <row r="1964" spans="3:13" x14ac:dyDescent="0.2">
      <c r="C1964" s="398"/>
      <c r="D1964" s="398"/>
      <c r="I1964" s="29"/>
      <c r="J1964" s="399"/>
      <c r="L1964" s="192"/>
      <c r="M1964" s="29"/>
    </row>
    <row r="1965" spans="3:13" x14ac:dyDescent="0.2">
      <c r="C1965" s="398"/>
      <c r="D1965" s="398"/>
      <c r="I1965" s="29"/>
      <c r="J1965" s="399"/>
      <c r="L1965" s="192"/>
      <c r="M1965" s="29"/>
    </row>
    <row r="1966" spans="3:13" x14ac:dyDescent="0.2">
      <c r="C1966" s="398"/>
      <c r="D1966" s="398"/>
      <c r="I1966" s="29"/>
      <c r="J1966" s="399"/>
      <c r="L1966" s="192"/>
      <c r="M1966" s="29"/>
    </row>
    <row r="1967" spans="3:13" x14ac:dyDescent="0.2">
      <c r="C1967" s="398"/>
      <c r="D1967" s="398"/>
      <c r="I1967" s="29"/>
      <c r="J1967" s="399"/>
      <c r="L1967" s="192"/>
      <c r="M1967" s="29"/>
    </row>
    <row r="1968" spans="3:13" x14ac:dyDescent="0.2">
      <c r="C1968" s="398"/>
      <c r="D1968" s="398"/>
      <c r="I1968" s="29"/>
      <c r="J1968" s="399"/>
      <c r="L1968" s="192"/>
      <c r="M1968" s="29"/>
    </row>
    <row r="1969" spans="3:13" x14ac:dyDescent="0.2">
      <c r="C1969" s="398"/>
      <c r="D1969" s="398"/>
      <c r="I1969" s="29"/>
      <c r="J1969" s="399"/>
      <c r="L1969" s="192"/>
      <c r="M1969" s="29"/>
    </row>
    <row r="1970" spans="3:13" x14ac:dyDescent="0.2">
      <c r="C1970" s="398"/>
      <c r="D1970" s="398"/>
      <c r="I1970" s="29"/>
      <c r="J1970" s="399"/>
      <c r="L1970" s="192"/>
      <c r="M1970" s="29"/>
    </row>
    <row r="1971" spans="3:13" x14ac:dyDescent="0.2">
      <c r="C1971" s="398"/>
      <c r="D1971" s="398"/>
      <c r="I1971" s="29"/>
      <c r="J1971" s="399"/>
      <c r="L1971" s="192"/>
      <c r="M1971" s="29"/>
    </row>
    <row r="1972" spans="3:13" x14ac:dyDescent="0.2">
      <c r="C1972" s="398"/>
      <c r="D1972" s="398"/>
      <c r="I1972" s="29"/>
      <c r="J1972" s="399"/>
      <c r="L1972" s="192"/>
      <c r="M1972" s="29"/>
    </row>
    <row r="1973" spans="3:13" x14ac:dyDescent="0.2">
      <c r="C1973" s="398"/>
      <c r="D1973" s="398"/>
      <c r="I1973" s="29"/>
      <c r="J1973" s="399"/>
      <c r="L1973" s="192"/>
      <c r="M1973" s="29"/>
    </row>
    <row r="1974" spans="3:13" x14ac:dyDescent="0.2">
      <c r="C1974" s="398"/>
      <c r="D1974" s="398"/>
      <c r="I1974" s="29"/>
      <c r="J1974" s="399"/>
      <c r="L1974" s="192"/>
      <c r="M1974" s="29"/>
    </row>
    <row r="1975" spans="3:13" x14ac:dyDescent="0.2">
      <c r="C1975" s="398"/>
      <c r="D1975" s="398"/>
      <c r="I1975" s="29"/>
      <c r="J1975" s="399"/>
      <c r="L1975" s="192"/>
      <c r="M1975" s="29"/>
    </row>
    <row r="1976" spans="3:13" x14ac:dyDescent="0.2">
      <c r="C1976" s="398"/>
      <c r="D1976" s="398"/>
      <c r="I1976" s="29"/>
      <c r="J1976" s="399"/>
      <c r="L1976" s="192"/>
      <c r="M1976" s="29"/>
    </row>
    <row r="1977" spans="3:13" x14ac:dyDescent="0.2">
      <c r="C1977" s="398"/>
      <c r="D1977" s="398"/>
      <c r="I1977" s="29"/>
      <c r="J1977" s="399"/>
      <c r="L1977" s="192"/>
      <c r="M1977" s="29"/>
    </row>
    <row r="1978" spans="3:13" x14ac:dyDescent="0.2">
      <c r="C1978" s="398"/>
      <c r="D1978" s="398"/>
      <c r="I1978" s="29"/>
      <c r="J1978" s="399"/>
      <c r="L1978" s="192"/>
      <c r="M1978" s="29"/>
    </row>
    <row r="1979" spans="3:13" x14ac:dyDescent="0.2">
      <c r="C1979" s="398"/>
      <c r="D1979" s="398"/>
      <c r="I1979" s="29"/>
      <c r="J1979" s="399"/>
      <c r="L1979" s="192"/>
      <c r="M1979" s="29"/>
    </row>
    <row r="1980" spans="3:13" x14ac:dyDescent="0.2">
      <c r="C1980" s="398"/>
      <c r="D1980" s="398"/>
      <c r="I1980" s="29"/>
      <c r="J1980" s="399"/>
      <c r="L1980" s="192"/>
      <c r="M1980" s="29"/>
    </row>
    <row r="1981" spans="3:13" x14ac:dyDescent="0.2">
      <c r="C1981" s="398"/>
      <c r="D1981" s="398"/>
      <c r="I1981" s="29"/>
      <c r="J1981" s="399"/>
      <c r="L1981" s="192"/>
      <c r="M1981" s="29"/>
    </row>
    <row r="1982" spans="3:13" x14ac:dyDescent="0.2">
      <c r="C1982" s="398"/>
      <c r="D1982" s="398"/>
      <c r="I1982" s="29"/>
      <c r="J1982" s="399"/>
      <c r="L1982" s="192"/>
      <c r="M1982" s="29"/>
    </row>
    <row r="1983" spans="3:13" x14ac:dyDescent="0.2">
      <c r="C1983" s="398"/>
      <c r="D1983" s="398"/>
      <c r="I1983" s="29"/>
      <c r="J1983" s="399"/>
      <c r="L1983" s="192"/>
      <c r="M1983" s="29"/>
    </row>
    <row r="1984" spans="3:13" x14ac:dyDescent="0.2">
      <c r="C1984" s="398"/>
      <c r="D1984" s="398"/>
      <c r="I1984" s="29"/>
      <c r="J1984" s="399"/>
      <c r="L1984" s="192"/>
      <c r="M1984" s="29"/>
    </row>
    <row r="1985" spans="3:13" x14ac:dyDescent="0.2">
      <c r="C1985" s="398"/>
      <c r="D1985" s="398"/>
      <c r="I1985" s="29"/>
      <c r="J1985" s="399"/>
      <c r="L1985" s="192"/>
      <c r="M1985" s="29"/>
    </row>
    <row r="1986" spans="3:13" x14ac:dyDescent="0.2">
      <c r="C1986" s="398"/>
      <c r="D1986" s="398"/>
      <c r="I1986" s="29"/>
      <c r="J1986" s="399"/>
      <c r="L1986" s="192"/>
      <c r="M1986" s="29"/>
    </row>
    <row r="1987" spans="3:13" x14ac:dyDescent="0.2">
      <c r="C1987" s="398"/>
      <c r="D1987" s="398"/>
      <c r="I1987" s="29"/>
      <c r="J1987" s="399"/>
      <c r="L1987" s="192"/>
      <c r="M1987" s="29"/>
    </row>
    <row r="1988" spans="3:13" x14ac:dyDescent="0.2">
      <c r="C1988" s="398"/>
      <c r="D1988" s="398"/>
      <c r="I1988" s="29"/>
      <c r="J1988" s="399"/>
      <c r="L1988" s="192"/>
      <c r="M1988" s="29"/>
    </row>
    <row r="1989" spans="3:13" x14ac:dyDescent="0.2">
      <c r="C1989" s="398"/>
      <c r="D1989" s="398"/>
      <c r="I1989" s="29"/>
      <c r="J1989" s="399"/>
      <c r="L1989" s="192"/>
      <c r="M1989" s="29"/>
    </row>
    <row r="1990" spans="3:13" x14ac:dyDescent="0.2">
      <c r="C1990" s="398"/>
      <c r="D1990" s="398"/>
      <c r="I1990" s="29"/>
      <c r="J1990" s="399"/>
      <c r="L1990" s="192"/>
      <c r="M1990" s="29"/>
    </row>
    <row r="1991" spans="3:13" x14ac:dyDescent="0.2">
      <c r="C1991" s="398"/>
      <c r="D1991" s="398"/>
      <c r="I1991" s="29"/>
      <c r="J1991" s="399"/>
      <c r="L1991" s="192"/>
      <c r="M1991" s="29"/>
    </row>
    <row r="1992" spans="3:13" x14ac:dyDescent="0.2">
      <c r="C1992" s="398"/>
      <c r="D1992" s="398"/>
      <c r="I1992" s="29"/>
      <c r="J1992" s="399"/>
      <c r="L1992" s="192"/>
      <c r="M1992" s="29"/>
    </row>
    <row r="1993" spans="3:13" x14ac:dyDescent="0.2">
      <c r="C1993" s="398"/>
      <c r="D1993" s="398"/>
      <c r="I1993" s="29"/>
      <c r="J1993" s="399"/>
      <c r="L1993" s="192"/>
      <c r="M1993" s="29"/>
    </row>
    <row r="1994" spans="3:13" x14ac:dyDescent="0.2">
      <c r="C1994" s="398"/>
      <c r="D1994" s="398"/>
      <c r="I1994" s="29"/>
      <c r="J1994" s="399"/>
      <c r="L1994" s="192"/>
      <c r="M1994" s="29"/>
    </row>
    <row r="1995" spans="3:13" x14ac:dyDescent="0.2">
      <c r="C1995" s="398"/>
      <c r="D1995" s="398"/>
      <c r="I1995" s="29"/>
      <c r="J1995" s="399"/>
      <c r="L1995" s="192"/>
      <c r="M1995" s="29"/>
    </row>
    <row r="1996" spans="3:13" x14ac:dyDescent="0.2">
      <c r="C1996" s="398"/>
      <c r="D1996" s="398"/>
      <c r="I1996" s="29"/>
      <c r="J1996" s="399"/>
      <c r="L1996" s="192"/>
      <c r="M1996" s="29"/>
    </row>
    <row r="1997" spans="3:13" x14ac:dyDescent="0.2">
      <c r="C1997" s="398"/>
      <c r="D1997" s="398"/>
      <c r="I1997" s="29"/>
      <c r="J1997" s="399"/>
      <c r="L1997" s="192"/>
      <c r="M1997" s="29"/>
    </row>
    <row r="1998" spans="3:13" x14ac:dyDescent="0.2">
      <c r="C1998" s="398"/>
      <c r="D1998" s="398"/>
      <c r="I1998" s="29"/>
      <c r="J1998" s="399"/>
      <c r="L1998" s="192"/>
      <c r="M1998" s="29"/>
    </row>
    <row r="1999" spans="3:13" x14ac:dyDescent="0.2">
      <c r="C1999" s="398"/>
      <c r="D1999" s="398"/>
      <c r="I1999" s="29"/>
      <c r="J1999" s="399"/>
      <c r="L1999" s="192"/>
      <c r="M1999" s="29"/>
    </row>
    <row r="2000" spans="3:13" x14ac:dyDescent="0.2">
      <c r="C2000" s="398"/>
      <c r="D2000" s="398"/>
      <c r="I2000" s="29"/>
      <c r="J2000" s="399"/>
      <c r="L2000" s="192"/>
      <c r="M2000" s="29"/>
    </row>
    <row r="2001" spans="3:13" x14ac:dyDescent="0.2">
      <c r="C2001" s="398"/>
      <c r="D2001" s="398"/>
      <c r="I2001" s="29"/>
      <c r="J2001" s="399"/>
      <c r="L2001" s="192"/>
      <c r="M2001" s="29"/>
    </row>
    <row r="2002" spans="3:13" x14ac:dyDescent="0.2">
      <c r="C2002" s="398"/>
      <c r="D2002" s="398"/>
      <c r="I2002" s="29"/>
      <c r="J2002" s="399"/>
      <c r="L2002" s="192"/>
      <c r="M2002" s="29"/>
    </row>
    <row r="2003" spans="3:13" x14ac:dyDescent="0.2">
      <c r="C2003" s="398"/>
      <c r="D2003" s="398"/>
      <c r="I2003" s="29"/>
      <c r="J2003" s="399"/>
      <c r="L2003" s="192"/>
      <c r="M2003" s="29"/>
    </row>
    <row r="2004" spans="3:13" x14ac:dyDescent="0.2">
      <c r="C2004" s="398"/>
      <c r="D2004" s="398"/>
      <c r="I2004" s="29"/>
      <c r="J2004" s="399"/>
      <c r="L2004" s="192"/>
      <c r="M2004" s="29"/>
    </row>
    <row r="2005" spans="3:13" x14ac:dyDescent="0.2">
      <c r="C2005" s="398"/>
      <c r="D2005" s="398"/>
      <c r="I2005" s="29"/>
      <c r="J2005" s="399"/>
      <c r="L2005" s="192"/>
      <c r="M2005" s="29"/>
    </row>
    <row r="2006" spans="3:13" x14ac:dyDescent="0.2">
      <c r="C2006" s="398"/>
      <c r="D2006" s="398"/>
      <c r="I2006" s="29"/>
      <c r="J2006" s="399"/>
      <c r="L2006" s="192"/>
      <c r="M2006" s="29"/>
    </row>
    <row r="2007" spans="3:13" x14ac:dyDescent="0.2">
      <c r="C2007" s="398"/>
      <c r="D2007" s="398"/>
      <c r="I2007" s="29"/>
      <c r="J2007" s="399"/>
      <c r="L2007" s="192"/>
      <c r="M2007" s="29"/>
    </row>
    <row r="2008" spans="3:13" x14ac:dyDescent="0.2">
      <c r="C2008" s="398"/>
      <c r="D2008" s="398"/>
      <c r="I2008" s="29"/>
      <c r="J2008" s="399"/>
      <c r="L2008" s="192"/>
      <c r="M2008" s="29"/>
    </row>
    <row r="2009" spans="3:13" x14ac:dyDescent="0.2">
      <c r="C2009" s="398"/>
      <c r="D2009" s="398"/>
      <c r="I2009" s="29"/>
      <c r="J2009" s="399"/>
      <c r="L2009" s="192"/>
      <c r="M2009" s="29"/>
    </row>
    <row r="2010" spans="3:13" x14ac:dyDescent="0.2">
      <c r="C2010" s="398"/>
      <c r="D2010" s="398"/>
      <c r="I2010" s="29"/>
      <c r="J2010" s="399"/>
      <c r="L2010" s="192"/>
      <c r="M2010" s="29"/>
    </row>
    <row r="2011" spans="3:13" x14ac:dyDescent="0.2">
      <c r="C2011" s="398"/>
      <c r="D2011" s="398"/>
      <c r="I2011" s="29"/>
      <c r="J2011" s="399"/>
      <c r="L2011" s="192"/>
      <c r="M2011" s="29"/>
    </row>
    <row r="2012" spans="3:13" x14ac:dyDescent="0.2">
      <c r="C2012" s="398"/>
      <c r="D2012" s="398"/>
      <c r="I2012" s="29"/>
      <c r="J2012" s="399"/>
      <c r="L2012" s="192"/>
      <c r="M2012" s="29"/>
    </row>
    <row r="2013" spans="3:13" x14ac:dyDescent="0.2">
      <c r="C2013" s="398"/>
      <c r="D2013" s="398"/>
      <c r="I2013" s="29"/>
      <c r="J2013" s="399"/>
      <c r="L2013" s="192"/>
      <c r="M2013" s="29"/>
    </row>
    <row r="2014" spans="3:13" x14ac:dyDescent="0.2">
      <c r="C2014" s="398"/>
      <c r="D2014" s="398"/>
      <c r="I2014" s="29"/>
      <c r="J2014" s="399"/>
      <c r="L2014" s="192"/>
      <c r="M2014" s="29"/>
    </row>
    <row r="2015" spans="3:13" x14ac:dyDescent="0.2">
      <c r="C2015" s="398"/>
      <c r="D2015" s="398"/>
      <c r="I2015" s="29"/>
      <c r="J2015" s="399"/>
      <c r="L2015" s="192"/>
      <c r="M2015" s="29"/>
    </row>
    <row r="2016" spans="3:13" x14ac:dyDescent="0.2">
      <c r="C2016" s="398"/>
      <c r="D2016" s="398"/>
      <c r="I2016" s="29"/>
      <c r="J2016" s="399"/>
      <c r="L2016" s="192"/>
      <c r="M2016" s="29"/>
    </row>
    <row r="2017" spans="3:13" x14ac:dyDescent="0.2">
      <c r="C2017" s="398"/>
      <c r="D2017" s="398"/>
      <c r="I2017" s="29"/>
      <c r="J2017" s="399"/>
      <c r="L2017" s="192"/>
      <c r="M2017" s="29"/>
    </row>
    <row r="2018" spans="3:13" x14ac:dyDescent="0.2">
      <c r="C2018" s="398"/>
      <c r="D2018" s="398"/>
      <c r="I2018" s="29"/>
      <c r="J2018" s="399"/>
      <c r="L2018" s="192"/>
      <c r="M2018" s="29"/>
    </row>
    <row r="2019" spans="3:13" x14ac:dyDescent="0.2">
      <c r="C2019" s="398"/>
      <c r="D2019" s="398"/>
      <c r="I2019" s="29"/>
      <c r="J2019" s="399"/>
      <c r="L2019" s="192"/>
      <c r="M2019" s="29"/>
    </row>
    <row r="2020" spans="3:13" x14ac:dyDescent="0.2">
      <c r="C2020" s="398"/>
      <c r="D2020" s="398"/>
      <c r="I2020" s="29"/>
      <c r="J2020" s="399"/>
      <c r="L2020" s="192"/>
      <c r="M2020" s="29"/>
    </row>
    <row r="2021" spans="3:13" x14ac:dyDescent="0.2">
      <c r="C2021" s="398"/>
      <c r="D2021" s="398"/>
      <c r="I2021" s="29"/>
      <c r="J2021" s="399"/>
      <c r="L2021" s="192"/>
      <c r="M2021" s="29"/>
    </row>
    <row r="2022" spans="3:13" x14ac:dyDescent="0.2">
      <c r="C2022" s="398"/>
      <c r="D2022" s="398"/>
      <c r="I2022" s="29"/>
      <c r="J2022" s="399"/>
      <c r="L2022" s="192"/>
      <c r="M2022" s="29"/>
    </row>
    <row r="2023" spans="3:13" x14ac:dyDescent="0.2">
      <c r="C2023" s="398"/>
      <c r="D2023" s="398"/>
      <c r="I2023" s="29"/>
      <c r="J2023" s="399"/>
      <c r="L2023" s="192"/>
      <c r="M2023" s="29"/>
    </row>
    <row r="2024" spans="3:13" x14ac:dyDescent="0.2">
      <c r="C2024" s="398"/>
      <c r="D2024" s="398"/>
      <c r="I2024" s="29"/>
      <c r="J2024" s="399"/>
      <c r="L2024" s="192"/>
      <c r="M2024" s="29"/>
    </row>
    <row r="2025" spans="3:13" x14ac:dyDescent="0.2">
      <c r="C2025" s="398"/>
      <c r="D2025" s="398"/>
      <c r="I2025" s="29"/>
      <c r="J2025" s="399"/>
      <c r="L2025" s="192"/>
      <c r="M2025" s="29"/>
    </row>
    <row r="2026" spans="3:13" x14ac:dyDescent="0.2">
      <c r="C2026" s="398"/>
      <c r="D2026" s="398"/>
      <c r="I2026" s="29"/>
      <c r="J2026" s="399"/>
      <c r="L2026" s="192"/>
      <c r="M2026" s="29"/>
    </row>
    <row r="2027" spans="3:13" x14ac:dyDescent="0.2">
      <c r="C2027" s="398"/>
      <c r="D2027" s="398"/>
      <c r="I2027" s="29"/>
      <c r="J2027" s="399"/>
      <c r="L2027" s="192"/>
      <c r="M2027" s="29"/>
    </row>
    <row r="2028" spans="3:13" x14ac:dyDescent="0.2">
      <c r="C2028" s="398"/>
      <c r="D2028" s="398"/>
      <c r="I2028" s="29"/>
      <c r="J2028" s="399"/>
      <c r="L2028" s="192"/>
      <c r="M2028" s="29"/>
    </row>
    <row r="2029" spans="3:13" x14ac:dyDescent="0.2">
      <c r="C2029" s="398"/>
      <c r="D2029" s="398"/>
      <c r="I2029" s="29"/>
      <c r="J2029" s="399"/>
      <c r="L2029" s="192"/>
      <c r="M2029" s="29"/>
    </row>
    <row r="2030" spans="3:13" x14ac:dyDescent="0.2">
      <c r="C2030" s="398"/>
      <c r="D2030" s="398"/>
      <c r="I2030" s="29"/>
      <c r="J2030" s="399"/>
      <c r="L2030" s="192"/>
      <c r="M2030" s="29"/>
    </row>
    <row r="2031" spans="3:13" x14ac:dyDescent="0.2">
      <c r="C2031" s="398"/>
      <c r="D2031" s="398"/>
      <c r="I2031" s="29"/>
      <c r="J2031" s="399"/>
      <c r="L2031" s="192"/>
      <c r="M2031" s="29"/>
    </row>
    <row r="2032" spans="3:13" x14ac:dyDescent="0.2">
      <c r="C2032" s="398"/>
      <c r="D2032" s="398"/>
      <c r="I2032" s="29"/>
      <c r="J2032" s="399"/>
      <c r="L2032" s="192"/>
      <c r="M2032" s="29"/>
    </row>
    <row r="2033" spans="3:13" x14ac:dyDescent="0.2">
      <c r="C2033" s="398"/>
      <c r="D2033" s="398"/>
      <c r="I2033" s="29"/>
      <c r="J2033" s="399"/>
      <c r="L2033" s="192"/>
      <c r="M2033" s="29"/>
    </row>
    <row r="2034" spans="3:13" x14ac:dyDescent="0.2">
      <c r="C2034" s="398"/>
      <c r="D2034" s="398"/>
      <c r="I2034" s="29"/>
      <c r="J2034" s="399"/>
      <c r="L2034" s="192"/>
      <c r="M2034" s="29"/>
    </row>
    <row r="2035" spans="3:13" x14ac:dyDescent="0.2">
      <c r="C2035" s="398"/>
      <c r="D2035" s="398"/>
      <c r="I2035" s="29"/>
      <c r="J2035" s="399"/>
      <c r="L2035" s="192"/>
      <c r="M2035" s="29"/>
    </row>
    <row r="2036" spans="3:13" x14ac:dyDescent="0.2">
      <c r="C2036" s="398"/>
      <c r="D2036" s="398"/>
      <c r="I2036" s="29"/>
      <c r="J2036" s="399"/>
      <c r="L2036" s="192"/>
      <c r="M2036" s="29"/>
    </row>
    <row r="2037" spans="3:13" x14ac:dyDescent="0.2">
      <c r="C2037" s="398"/>
      <c r="D2037" s="398"/>
      <c r="I2037" s="29"/>
      <c r="J2037" s="399"/>
      <c r="L2037" s="192"/>
      <c r="M2037" s="29"/>
    </row>
    <row r="2038" spans="3:13" x14ac:dyDescent="0.2">
      <c r="C2038" s="398"/>
      <c r="D2038" s="398"/>
      <c r="I2038" s="29"/>
      <c r="J2038" s="399"/>
      <c r="L2038" s="192"/>
      <c r="M2038" s="29"/>
    </row>
    <row r="2039" spans="3:13" x14ac:dyDescent="0.2">
      <c r="C2039" s="398"/>
      <c r="D2039" s="398"/>
      <c r="I2039" s="29"/>
      <c r="J2039" s="399"/>
      <c r="L2039" s="192"/>
      <c r="M2039" s="29"/>
    </row>
    <row r="2040" spans="3:13" x14ac:dyDescent="0.2">
      <c r="C2040" s="398"/>
      <c r="D2040" s="398"/>
      <c r="I2040" s="29"/>
      <c r="J2040" s="399"/>
      <c r="L2040" s="192"/>
      <c r="M2040" s="29"/>
    </row>
    <row r="2041" spans="3:13" x14ac:dyDescent="0.2">
      <c r="C2041" s="398"/>
      <c r="D2041" s="398"/>
      <c r="I2041" s="29"/>
      <c r="J2041" s="399"/>
      <c r="L2041" s="192"/>
      <c r="M2041" s="29"/>
    </row>
    <row r="2042" spans="3:13" x14ac:dyDescent="0.2">
      <c r="C2042" s="398"/>
      <c r="D2042" s="398"/>
      <c r="I2042" s="29"/>
      <c r="J2042" s="399"/>
      <c r="L2042" s="192"/>
      <c r="M2042" s="29"/>
    </row>
    <row r="2043" spans="3:13" x14ac:dyDescent="0.2">
      <c r="C2043" s="398"/>
      <c r="D2043" s="398"/>
      <c r="I2043" s="29"/>
      <c r="J2043" s="399"/>
      <c r="L2043" s="192"/>
      <c r="M2043" s="29"/>
    </row>
    <row r="2044" spans="3:13" x14ac:dyDescent="0.2">
      <c r="C2044" s="398"/>
      <c r="D2044" s="398"/>
      <c r="I2044" s="29"/>
      <c r="J2044" s="399"/>
      <c r="L2044" s="192"/>
      <c r="M2044" s="29"/>
    </row>
    <row r="2045" spans="3:13" x14ac:dyDescent="0.2">
      <c r="C2045" s="398"/>
      <c r="D2045" s="398"/>
      <c r="I2045" s="29"/>
      <c r="J2045" s="399"/>
      <c r="L2045" s="192"/>
      <c r="M2045" s="29"/>
    </row>
    <row r="2046" spans="3:13" x14ac:dyDescent="0.2">
      <c r="C2046" s="398"/>
      <c r="D2046" s="398"/>
      <c r="I2046" s="29"/>
      <c r="J2046" s="399"/>
      <c r="L2046" s="192"/>
      <c r="M2046" s="29"/>
    </row>
    <row r="2047" spans="3:13" x14ac:dyDescent="0.2">
      <c r="C2047" s="398"/>
      <c r="D2047" s="398"/>
      <c r="I2047" s="29"/>
      <c r="J2047" s="399"/>
      <c r="L2047" s="192"/>
      <c r="M2047" s="29"/>
    </row>
    <row r="2048" spans="3:13" x14ac:dyDescent="0.2">
      <c r="C2048" s="398"/>
      <c r="D2048" s="398"/>
      <c r="I2048" s="29"/>
      <c r="J2048" s="399"/>
      <c r="L2048" s="192"/>
      <c r="M2048" s="29"/>
    </row>
    <row r="2049" spans="3:13" x14ac:dyDescent="0.2">
      <c r="C2049" s="398"/>
      <c r="D2049" s="398"/>
      <c r="I2049" s="29"/>
      <c r="J2049" s="399"/>
      <c r="L2049" s="192"/>
      <c r="M2049" s="29"/>
    </row>
    <row r="2050" spans="3:13" x14ac:dyDescent="0.2">
      <c r="C2050" s="398"/>
      <c r="D2050" s="398"/>
      <c r="I2050" s="29"/>
      <c r="J2050" s="399"/>
      <c r="L2050" s="192"/>
      <c r="M2050" s="29"/>
    </row>
    <row r="2051" spans="3:13" x14ac:dyDescent="0.2">
      <c r="C2051" s="398"/>
      <c r="D2051" s="398"/>
      <c r="I2051" s="29"/>
      <c r="J2051" s="399"/>
      <c r="L2051" s="192"/>
      <c r="M2051" s="29"/>
    </row>
    <row r="2052" spans="3:13" x14ac:dyDescent="0.2">
      <c r="C2052" s="398"/>
      <c r="D2052" s="398"/>
      <c r="I2052" s="29"/>
      <c r="J2052" s="399"/>
      <c r="L2052" s="192"/>
      <c r="M2052" s="29"/>
    </row>
    <row r="2053" spans="3:13" x14ac:dyDescent="0.2">
      <c r="C2053" s="398"/>
      <c r="D2053" s="398"/>
      <c r="I2053" s="29"/>
      <c r="J2053" s="399"/>
      <c r="L2053" s="192"/>
      <c r="M2053" s="29"/>
    </row>
    <row r="2054" spans="3:13" x14ac:dyDescent="0.2">
      <c r="C2054" s="398"/>
      <c r="D2054" s="398"/>
      <c r="I2054" s="29"/>
      <c r="J2054" s="399"/>
      <c r="L2054" s="192"/>
      <c r="M2054" s="29"/>
    </row>
    <row r="2055" spans="3:13" x14ac:dyDescent="0.2">
      <c r="C2055" s="398"/>
      <c r="D2055" s="398"/>
      <c r="I2055" s="29"/>
      <c r="J2055" s="399"/>
      <c r="L2055" s="192"/>
      <c r="M2055" s="29"/>
    </row>
    <row r="2056" spans="3:13" x14ac:dyDescent="0.2">
      <c r="C2056" s="398"/>
      <c r="D2056" s="398"/>
      <c r="I2056" s="29"/>
      <c r="J2056" s="399"/>
      <c r="L2056" s="192"/>
      <c r="M2056" s="29"/>
    </row>
    <row r="2057" spans="3:13" x14ac:dyDescent="0.2">
      <c r="C2057" s="398"/>
      <c r="D2057" s="398"/>
      <c r="I2057" s="29"/>
      <c r="J2057" s="399"/>
      <c r="L2057" s="192"/>
      <c r="M2057" s="29"/>
    </row>
    <row r="2058" spans="3:13" x14ac:dyDescent="0.2">
      <c r="C2058" s="398"/>
      <c r="D2058" s="398"/>
      <c r="I2058" s="29"/>
      <c r="J2058" s="399"/>
      <c r="L2058" s="192"/>
      <c r="M2058" s="29"/>
    </row>
    <row r="2059" spans="3:13" x14ac:dyDescent="0.2">
      <c r="C2059" s="398"/>
      <c r="D2059" s="398"/>
      <c r="I2059" s="29"/>
      <c r="J2059" s="399"/>
      <c r="L2059" s="192"/>
      <c r="M2059" s="29"/>
    </row>
    <row r="2060" spans="3:13" x14ac:dyDescent="0.2">
      <c r="C2060" s="398"/>
      <c r="D2060" s="398"/>
      <c r="I2060" s="29"/>
      <c r="J2060" s="399"/>
      <c r="L2060" s="192"/>
      <c r="M2060" s="29"/>
    </row>
    <row r="2061" spans="3:13" x14ac:dyDescent="0.2">
      <c r="C2061" s="398"/>
      <c r="D2061" s="398"/>
      <c r="I2061" s="29"/>
      <c r="J2061" s="399"/>
      <c r="L2061" s="192"/>
      <c r="M2061" s="29"/>
    </row>
    <row r="2062" spans="3:13" x14ac:dyDescent="0.2">
      <c r="C2062" s="398"/>
      <c r="D2062" s="398"/>
      <c r="I2062" s="29"/>
      <c r="J2062" s="399"/>
      <c r="L2062" s="192"/>
      <c r="M2062" s="29"/>
    </row>
    <row r="2063" spans="3:13" x14ac:dyDescent="0.2">
      <c r="C2063" s="398"/>
      <c r="D2063" s="398"/>
      <c r="I2063" s="29"/>
      <c r="J2063" s="399"/>
      <c r="L2063" s="192"/>
      <c r="M2063" s="29"/>
    </row>
    <row r="2064" spans="3:13" x14ac:dyDescent="0.2">
      <c r="C2064" s="398"/>
      <c r="D2064" s="398"/>
      <c r="I2064" s="29"/>
      <c r="J2064" s="399"/>
      <c r="L2064" s="192"/>
      <c r="M2064" s="29"/>
    </row>
    <row r="2065" spans="3:13" x14ac:dyDescent="0.2">
      <c r="C2065" s="398"/>
      <c r="D2065" s="398"/>
      <c r="I2065" s="29"/>
      <c r="J2065" s="399"/>
      <c r="L2065" s="192"/>
      <c r="M2065" s="29"/>
    </row>
    <row r="2066" spans="3:13" x14ac:dyDescent="0.2">
      <c r="C2066" s="398"/>
      <c r="D2066" s="398"/>
      <c r="I2066" s="29"/>
      <c r="J2066" s="399"/>
      <c r="L2066" s="192"/>
      <c r="M2066" s="29"/>
    </row>
    <row r="2067" spans="3:13" x14ac:dyDescent="0.2">
      <c r="C2067" s="398"/>
      <c r="D2067" s="398"/>
      <c r="I2067" s="29"/>
      <c r="J2067" s="399"/>
      <c r="L2067" s="192"/>
      <c r="M2067" s="29"/>
    </row>
    <row r="2068" spans="3:13" x14ac:dyDescent="0.2">
      <c r="C2068" s="398"/>
      <c r="D2068" s="398"/>
      <c r="I2068" s="29"/>
      <c r="J2068" s="399"/>
      <c r="L2068" s="192"/>
      <c r="M2068" s="29"/>
    </row>
    <row r="2069" spans="3:13" x14ac:dyDescent="0.2">
      <c r="C2069" s="398"/>
      <c r="D2069" s="398"/>
      <c r="I2069" s="29"/>
      <c r="J2069" s="399"/>
      <c r="L2069" s="192"/>
      <c r="M2069" s="29"/>
    </row>
    <row r="2070" spans="3:13" x14ac:dyDescent="0.2">
      <c r="C2070" s="398"/>
      <c r="D2070" s="398"/>
      <c r="I2070" s="29"/>
      <c r="J2070" s="399"/>
      <c r="L2070" s="192"/>
      <c r="M2070" s="29"/>
    </row>
    <row r="2071" spans="3:13" x14ac:dyDescent="0.2">
      <c r="C2071" s="398"/>
      <c r="D2071" s="398"/>
      <c r="I2071" s="29"/>
      <c r="J2071" s="399"/>
      <c r="L2071" s="192"/>
      <c r="M2071" s="29"/>
    </row>
    <row r="2072" spans="3:13" x14ac:dyDescent="0.2">
      <c r="C2072" s="398"/>
      <c r="D2072" s="398"/>
      <c r="I2072" s="29"/>
      <c r="J2072" s="399"/>
      <c r="L2072" s="192"/>
      <c r="M2072" s="29"/>
    </row>
    <row r="2073" spans="3:13" x14ac:dyDescent="0.2">
      <c r="C2073" s="398"/>
      <c r="D2073" s="398"/>
      <c r="I2073" s="29"/>
      <c r="J2073" s="399"/>
      <c r="L2073" s="192"/>
      <c r="M2073" s="29"/>
    </row>
    <row r="2074" spans="3:13" x14ac:dyDescent="0.2">
      <c r="C2074" s="398"/>
      <c r="D2074" s="398"/>
      <c r="I2074" s="29"/>
      <c r="J2074" s="399"/>
      <c r="L2074" s="192"/>
      <c r="M2074" s="29"/>
    </row>
    <row r="2075" spans="3:13" x14ac:dyDescent="0.2">
      <c r="C2075" s="398"/>
      <c r="D2075" s="398"/>
      <c r="I2075" s="29"/>
      <c r="J2075" s="399"/>
      <c r="L2075" s="192"/>
      <c r="M2075" s="29"/>
    </row>
    <row r="2076" spans="3:13" x14ac:dyDescent="0.2">
      <c r="C2076" s="398"/>
      <c r="D2076" s="398"/>
      <c r="I2076" s="29"/>
      <c r="J2076" s="399"/>
      <c r="L2076" s="192"/>
      <c r="M2076" s="29"/>
    </row>
    <row r="2077" spans="3:13" x14ac:dyDescent="0.2">
      <c r="C2077" s="398"/>
      <c r="D2077" s="398"/>
      <c r="I2077" s="29"/>
      <c r="J2077" s="399"/>
      <c r="L2077" s="192"/>
      <c r="M2077" s="29"/>
    </row>
    <row r="2078" spans="3:13" x14ac:dyDescent="0.2">
      <c r="C2078" s="398"/>
      <c r="D2078" s="398"/>
      <c r="I2078" s="29"/>
      <c r="J2078" s="399"/>
      <c r="L2078" s="192"/>
      <c r="M2078" s="29"/>
    </row>
    <row r="2079" spans="3:13" x14ac:dyDescent="0.2">
      <c r="C2079" s="398"/>
      <c r="D2079" s="398"/>
      <c r="I2079" s="29"/>
      <c r="J2079" s="399"/>
      <c r="L2079" s="192"/>
      <c r="M2079" s="29"/>
    </row>
    <row r="2080" spans="3:13" x14ac:dyDescent="0.2">
      <c r="C2080" s="398"/>
      <c r="D2080" s="398"/>
      <c r="I2080" s="29"/>
      <c r="J2080" s="399"/>
      <c r="L2080" s="192"/>
      <c r="M2080" s="29"/>
    </row>
    <row r="2081" spans="3:13" x14ac:dyDescent="0.2">
      <c r="C2081" s="398"/>
      <c r="D2081" s="398"/>
      <c r="I2081" s="29"/>
      <c r="J2081" s="399"/>
      <c r="L2081" s="192"/>
      <c r="M2081" s="29"/>
    </row>
    <row r="2082" spans="3:13" x14ac:dyDescent="0.2">
      <c r="C2082" s="398"/>
      <c r="D2082" s="398"/>
      <c r="I2082" s="29"/>
      <c r="J2082" s="399"/>
      <c r="L2082" s="192"/>
      <c r="M2082" s="29"/>
    </row>
    <row r="2083" spans="3:13" x14ac:dyDescent="0.2">
      <c r="C2083" s="398"/>
      <c r="D2083" s="398"/>
      <c r="I2083" s="29"/>
      <c r="J2083" s="399"/>
      <c r="L2083" s="192"/>
      <c r="M2083" s="29"/>
    </row>
    <row r="2084" spans="3:13" x14ac:dyDescent="0.2">
      <c r="C2084" s="398"/>
      <c r="D2084" s="398"/>
      <c r="I2084" s="29"/>
      <c r="J2084" s="399"/>
      <c r="L2084" s="192"/>
      <c r="M2084" s="29"/>
    </row>
    <row r="2085" spans="3:13" x14ac:dyDescent="0.2">
      <c r="C2085" s="398"/>
      <c r="D2085" s="398"/>
      <c r="I2085" s="29"/>
      <c r="J2085" s="399"/>
      <c r="L2085" s="192"/>
      <c r="M2085" s="29"/>
    </row>
    <row r="2086" spans="3:13" x14ac:dyDescent="0.2">
      <c r="C2086" s="398"/>
      <c r="D2086" s="398"/>
      <c r="I2086" s="29"/>
      <c r="J2086" s="399"/>
      <c r="L2086" s="192"/>
      <c r="M2086" s="29"/>
    </row>
    <row r="2087" spans="3:13" x14ac:dyDescent="0.2">
      <c r="C2087" s="398"/>
      <c r="D2087" s="398"/>
      <c r="I2087" s="29"/>
      <c r="J2087" s="399"/>
      <c r="L2087" s="192"/>
      <c r="M2087" s="29"/>
    </row>
    <row r="2088" spans="3:13" x14ac:dyDescent="0.2">
      <c r="C2088" s="398"/>
      <c r="D2088" s="398"/>
      <c r="I2088" s="29"/>
      <c r="J2088" s="399"/>
      <c r="L2088" s="192"/>
      <c r="M2088" s="29"/>
    </row>
    <row r="2089" spans="3:13" x14ac:dyDescent="0.2">
      <c r="C2089" s="398"/>
      <c r="D2089" s="398"/>
      <c r="I2089" s="29"/>
      <c r="J2089" s="399"/>
      <c r="L2089" s="192"/>
      <c r="M2089" s="29"/>
    </row>
    <row r="2090" spans="3:13" x14ac:dyDescent="0.2">
      <c r="C2090" s="398"/>
      <c r="D2090" s="398"/>
      <c r="I2090" s="29"/>
      <c r="J2090" s="399"/>
      <c r="L2090" s="192"/>
      <c r="M2090" s="29"/>
    </row>
    <row r="2091" spans="3:13" x14ac:dyDescent="0.2">
      <c r="C2091" s="398"/>
      <c r="D2091" s="398"/>
      <c r="I2091" s="29"/>
      <c r="J2091" s="399"/>
      <c r="L2091" s="192"/>
      <c r="M2091" s="29"/>
    </row>
    <row r="2092" spans="3:13" x14ac:dyDescent="0.2">
      <c r="C2092" s="398"/>
      <c r="D2092" s="398"/>
      <c r="I2092" s="29"/>
      <c r="J2092" s="399"/>
      <c r="L2092" s="192"/>
      <c r="M2092" s="29"/>
    </row>
    <row r="2093" spans="3:13" x14ac:dyDescent="0.2">
      <c r="C2093" s="398"/>
      <c r="D2093" s="398"/>
      <c r="I2093" s="29"/>
      <c r="J2093" s="399"/>
      <c r="L2093" s="192"/>
      <c r="M2093" s="29"/>
    </row>
    <row r="2094" spans="3:13" x14ac:dyDescent="0.2">
      <c r="C2094" s="398"/>
      <c r="D2094" s="398"/>
      <c r="I2094" s="29"/>
      <c r="J2094" s="399"/>
      <c r="L2094" s="192"/>
      <c r="M2094" s="29"/>
    </row>
    <row r="2095" spans="3:13" x14ac:dyDescent="0.2">
      <c r="C2095" s="398"/>
      <c r="D2095" s="398"/>
      <c r="I2095" s="29"/>
      <c r="J2095" s="399"/>
      <c r="L2095" s="192"/>
      <c r="M2095" s="29"/>
    </row>
    <row r="2096" spans="3:13" x14ac:dyDescent="0.2">
      <c r="C2096" s="398"/>
      <c r="D2096" s="398"/>
      <c r="I2096" s="29"/>
      <c r="J2096" s="399"/>
      <c r="L2096" s="192"/>
      <c r="M2096" s="29"/>
    </row>
    <row r="2097" spans="3:13" x14ac:dyDescent="0.2">
      <c r="C2097" s="398"/>
      <c r="D2097" s="398"/>
      <c r="I2097" s="29"/>
      <c r="J2097" s="399"/>
      <c r="L2097" s="192"/>
      <c r="M2097" s="29"/>
    </row>
    <row r="2098" spans="3:13" x14ac:dyDescent="0.2">
      <c r="C2098" s="398"/>
      <c r="D2098" s="398"/>
      <c r="I2098" s="29"/>
      <c r="J2098" s="399"/>
      <c r="L2098" s="192"/>
      <c r="M2098" s="29"/>
    </row>
    <row r="2099" spans="3:13" x14ac:dyDescent="0.2">
      <c r="C2099" s="398"/>
      <c r="D2099" s="398"/>
      <c r="I2099" s="29"/>
      <c r="J2099" s="399"/>
      <c r="L2099" s="192"/>
      <c r="M2099" s="29"/>
    </row>
    <row r="2100" spans="3:13" x14ac:dyDescent="0.2">
      <c r="C2100" s="398"/>
      <c r="D2100" s="398"/>
      <c r="I2100" s="29"/>
      <c r="J2100" s="399"/>
      <c r="L2100" s="192"/>
      <c r="M2100" s="29"/>
    </row>
    <row r="2101" spans="3:13" x14ac:dyDescent="0.2">
      <c r="C2101" s="398"/>
      <c r="D2101" s="398"/>
      <c r="I2101" s="29"/>
      <c r="J2101" s="399"/>
      <c r="L2101" s="192"/>
      <c r="M2101" s="29"/>
    </row>
    <row r="2102" spans="3:13" x14ac:dyDescent="0.2">
      <c r="C2102" s="398"/>
      <c r="D2102" s="398"/>
      <c r="I2102" s="29"/>
      <c r="J2102" s="399"/>
      <c r="L2102" s="192"/>
      <c r="M2102" s="29"/>
    </row>
    <row r="2103" spans="3:13" x14ac:dyDescent="0.2">
      <c r="C2103" s="398"/>
      <c r="D2103" s="398"/>
      <c r="I2103" s="29"/>
      <c r="J2103" s="399"/>
      <c r="L2103" s="192"/>
      <c r="M2103" s="29"/>
    </row>
    <row r="2104" spans="3:13" x14ac:dyDescent="0.2">
      <c r="C2104" s="398"/>
      <c r="D2104" s="398"/>
      <c r="I2104" s="29"/>
      <c r="J2104" s="399"/>
      <c r="L2104" s="192"/>
      <c r="M2104" s="29"/>
    </row>
    <row r="2105" spans="3:13" x14ac:dyDescent="0.2">
      <c r="C2105" s="398"/>
      <c r="D2105" s="398"/>
      <c r="I2105" s="29"/>
      <c r="J2105" s="399"/>
      <c r="L2105" s="192"/>
      <c r="M2105" s="29"/>
    </row>
    <row r="2106" spans="3:13" x14ac:dyDescent="0.2">
      <c r="C2106" s="398"/>
      <c r="D2106" s="398"/>
      <c r="I2106" s="29"/>
      <c r="J2106" s="399"/>
      <c r="L2106" s="192"/>
      <c r="M2106" s="29"/>
    </row>
    <row r="2107" spans="3:13" x14ac:dyDescent="0.2">
      <c r="C2107" s="398"/>
      <c r="D2107" s="398"/>
      <c r="I2107" s="29"/>
      <c r="J2107" s="399"/>
      <c r="L2107" s="192"/>
      <c r="M2107" s="29"/>
    </row>
    <row r="2108" spans="3:13" x14ac:dyDescent="0.2">
      <c r="C2108" s="398"/>
      <c r="D2108" s="398"/>
      <c r="I2108" s="29"/>
      <c r="J2108" s="399"/>
      <c r="L2108" s="192"/>
      <c r="M2108" s="29"/>
    </row>
    <row r="2109" spans="3:13" x14ac:dyDescent="0.2">
      <c r="C2109" s="398"/>
      <c r="D2109" s="398"/>
      <c r="I2109" s="29"/>
      <c r="J2109" s="399"/>
      <c r="L2109" s="192"/>
      <c r="M2109" s="29"/>
    </row>
    <row r="2110" spans="3:13" x14ac:dyDescent="0.2">
      <c r="C2110" s="398"/>
      <c r="D2110" s="398"/>
      <c r="I2110" s="29"/>
      <c r="J2110" s="399"/>
      <c r="L2110" s="192"/>
      <c r="M2110" s="29"/>
    </row>
    <row r="2111" spans="3:13" x14ac:dyDescent="0.2">
      <c r="C2111" s="398"/>
      <c r="D2111" s="398"/>
      <c r="I2111" s="29"/>
      <c r="J2111" s="399"/>
      <c r="L2111" s="192"/>
      <c r="M2111" s="29"/>
    </row>
    <row r="2112" spans="3:13" x14ac:dyDescent="0.2">
      <c r="C2112" s="398"/>
      <c r="D2112" s="398"/>
      <c r="I2112" s="29"/>
      <c r="J2112" s="399"/>
      <c r="L2112" s="192"/>
      <c r="M2112" s="29"/>
    </row>
    <row r="2113" spans="3:13" x14ac:dyDescent="0.2">
      <c r="C2113" s="398"/>
      <c r="D2113" s="398"/>
      <c r="I2113" s="29"/>
      <c r="J2113" s="399"/>
      <c r="L2113" s="192"/>
      <c r="M2113" s="29"/>
    </row>
    <row r="2114" spans="3:13" x14ac:dyDescent="0.2">
      <c r="C2114" s="398"/>
      <c r="D2114" s="398"/>
      <c r="I2114" s="29"/>
      <c r="J2114" s="399"/>
      <c r="L2114" s="192"/>
      <c r="M2114" s="29"/>
    </row>
    <row r="2115" spans="3:13" x14ac:dyDescent="0.2">
      <c r="C2115" s="398"/>
      <c r="D2115" s="398"/>
      <c r="I2115" s="29"/>
      <c r="J2115" s="399"/>
      <c r="L2115" s="192"/>
      <c r="M2115" s="29"/>
    </row>
    <row r="2116" spans="3:13" x14ac:dyDescent="0.2">
      <c r="C2116" s="398"/>
      <c r="D2116" s="398"/>
      <c r="I2116" s="29"/>
      <c r="J2116" s="399"/>
      <c r="L2116" s="192"/>
      <c r="M2116" s="29"/>
    </row>
    <row r="2117" spans="3:13" x14ac:dyDescent="0.2">
      <c r="C2117" s="398"/>
      <c r="D2117" s="398"/>
      <c r="I2117" s="29"/>
      <c r="J2117" s="399"/>
      <c r="L2117" s="192"/>
      <c r="M2117" s="29"/>
    </row>
    <row r="2118" spans="3:13" x14ac:dyDescent="0.2">
      <c r="C2118" s="398"/>
      <c r="D2118" s="398"/>
      <c r="I2118" s="29"/>
      <c r="J2118" s="399"/>
      <c r="L2118" s="192"/>
      <c r="M2118" s="29"/>
    </row>
    <row r="2119" spans="3:13" x14ac:dyDescent="0.2">
      <c r="C2119" s="398"/>
      <c r="D2119" s="398"/>
      <c r="I2119" s="29"/>
      <c r="J2119" s="399"/>
      <c r="L2119" s="192"/>
      <c r="M2119" s="29"/>
    </row>
    <row r="2120" spans="3:13" x14ac:dyDescent="0.2">
      <c r="C2120" s="398"/>
      <c r="D2120" s="398"/>
      <c r="I2120" s="29"/>
      <c r="J2120" s="399"/>
      <c r="L2120" s="192"/>
      <c r="M2120" s="29"/>
    </row>
    <row r="2121" spans="3:13" x14ac:dyDescent="0.2">
      <c r="C2121" s="398"/>
      <c r="D2121" s="398"/>
      <c r="I2121" s="29"/>
      <c r="J2121" s="399"/>
      <c r="L2121" s="192"/>
      <c r="M2121" s="29"/>
    </row>
    <row r="2122" spans="3:13" x14ac:dyDescent="0.2">
      <c r="C2122" s="398"/>
      <c r="D2122" s="398"/>
      <c r="I2122" s="29"/>
      <c r="J2122" s="399"/>
      <c r="L2122" s="192"/>
      <c r="M2122" s="29"/>
    </row>
    <row r="2123" spans="3:13" x14ac:dyDescent="0.2">
      <c r="C2123" s="398"/>
      <c r="D2123" s="398"/>
      <c r="I2123" s="29"/>
      <c r="J2123" s="399"/>
      <c r="L2123" s="192"/>
      <c r="M2123" s="29"/>
    </row>
    <row r="2124" spans="3:13" x14ac:dyDescent="0.2">
      <c r="C2124" s="398"/>
      <c r="D2124" s="398"/>
      <c r="I2124" s="29"/>
      <c r="J2124" s="399"/>
      <c r="L2124" s="192"/>
      <c r="M2124" s="29"/>
    </row>
    <row r="2125" spans="3:13" x14ac:dyDescent="0.2">
      <c r="C2125" s="398"/>
      <c r="D2125" s="398"/>
      <c r="I2125" s="29"/>
      <c r="J2125" s="399"/>
      <c r="L2125" s="192"/>
      <c r="M2125" s="29"/>
    </row>
    <row r="2126" spans="3:13" x14ac:dyDescent="0.2">
      <c r="C2126" s="398"/>
      <c r="D2126" s="398"/>
      <c r="I2126" s="29"/>
      <c r="J2126" s="399"/>
      <c r="L2126" s="192"/>
      <c r="M2126" s="29"/>
    </row>
    <row r="2127" spans="3:13" x14ac:dyDescent="0.2">
      <c r="C2127" s="398"/>
      <c r="D2127" s="398"/>
      <c r="I2127" s="29"/>
      <c r="J2127" s="399"/>
      <c r="L2127" s="192"/>
      <c r="M2127" s="29"/>
    </row>
    <row r="2128" spans="3:13" x14ac:dyDescent="0.2">
      <c r="C2128" s="398"/>
      <c r="D2128" s="398"/>
      <c r="I2128" s="29"/>
      <c r="J2128" s="399"/>
      <c r="L2128" s="192"/>
      <c r="M2128" s="29"/>
    </row>
    <row r="2129" spans="3:13" x14ac:dyDescent="0.2">
      <c r="C2129" s="398"/>
      <c r="D2129" s="398"/>
      <c r="I2129" s="29"/>
      <c r="J2129" s="399"/>
      <c r="L2129" s="192"/>
      <c r="M2129" s="29"/>
    </row>
    <row r="2130" spans="3:13" x14ac:dyDescent="0.2">
      <c r="C2130" s="398"/>
      <c r="D2130" s="398"/>
      <c r="I2130" s="29"/>
      <c r="J2130" s="399"/>
      <c r="L2130" s="192"/>
      <c r="M2130" s="29"/>
    </row>
    <row r="2131" spans="3:13" x14ac:dyDescent="0.2">
      <c r="C2131" s="398"/>
      <c r="D2131" s="398"/>
      <c r="I2131" s="29"/>
      <c r="J2131" s="399"/>
      <c r="L2131" s="192"/>
      <c r="M2131" s="29"/>
    </row>
    <row r="2132" spans="3:13" x14ac:dyDescent="0.2">
      <c r="C2132" s="398"/>
      <c r="D2132" s="398"/>
      <c r="I2132" s="29"/>
      <c r="J2132" s="399"/>
      <c r="L2132" s="192"/>
      <c r="M2132" s="29"/>
    </row>
    <row r="2133" spans="3:13" x14ac:dyDescent="0.2">
      <c r="C2133" s="398"/>
      <c r="D2133" s="398"/>
      <c r="I2133" s="29"/>
      <c r="J2133" s="399"/>
      <c r="L2133" s="192"/>
      <c r="M2133" s="29"/>
    </row>
    <row r="2134" spans="3:13" x14ac:dyDescent="0.2">
      <c r="C2134" s="398"/>
      <c r="D2134" s="398"/>
      <c r="I2134" s="29"/>
      <c r="J2134" s="399"/>
      <c r="L2134" s="192"/>
      <c r="M2134" s="29"/>
    </row>
    <row r="2135" spans="3:13" x14ac:dyDescent="0.2">
      <c r="C2135" s="398"/>
      <c r="D2135" s="398"/>
      <c r="I2135" s="29"/>
      <c r="J2135" s="399"/>
      <c r="L2135" s="192"/>
      <c r="M2135" s="29"/>
    </row>
    <row r="2136" spans="3:13" x14ac:dyDescent="0.2">
      <c r="C2136" s="398"/>
      <c r="D2136" s="398"/>
      <c r="I2136" s="29"/>
      <c r="J2136" s="399"/>
      <c r="L2136" s="192"/>
      <c r="M2136" s="29"/>
    </row>
    <row r="2137" spans="3:13" x14ac:dyDescent="0.2">
      <c r="C2137" s="398"/>
      <c r="D2137" s="398"/>
      <c r="I2137" s="29"/>
      <c r="J2137" s="399"/>
      <c r="L2137" s="192"/>
      <c r="M2137" s="29"/>
    </row>
    <row r="2138" spans="3:13" x14ac:dyDescent="0.2">
      <c r="C2138" s="398"/>
      <c r="D2138" s="398"/>
      <c r="I2138" s="29"/>
      <c r="J2138" s="399"/>
      <c r="L2138" s="192"/>
      <c r="M2138" s="29"/>
    </row>
    <row r="2139" spans="3:13" x14ac:dyDescent="0.2">
      <c r="C2139" s="398"/>
      <c r="D2139" s="398"/>
      <c r="I2139" s="29"/>
      <c r="J2139" s="399"/>
      <c r="L2139" s="192"/>
      <c r="M2139" s="29"/>
    </row>
    <row r="2140" spans="3:13" x14ac:dyDescent="0.2">
      <c r="C2140" s="398"/>
      <c r="D2140" s="398"/>
      <c r="I2140" s="29"/>
      <c r="J2140" s="399"/>
      <c r="L2140" s="192"/>
      <c r="M2140" s="29"/>
    </row>
    <row r="2141" spans="3:13" x14ac:dyDescent="0.2">
      <c r="C2141" s="398"/>
      <c r="D2141" s="398"/>
      <c r="I2141" s="29"/>
      <c r="J2141" s="399"/>
      <c r="L2141" s="192"/>
      <c r="M2141" s="29"/>
    </row>
    <row r="2142" spans="3:13" x14ac:dyDescent="0.2">
      <c r="C2142" s="398"/>
      <c r="D2142" s="398"/>
      <c r="I2142" s="29"/>
      <c r="J2142" s="399"/>
      <c r="L2142" s="192"/>
      <c r="M2142" s="29"/>
    </row>
    <row r="2143" spans="3:13" x14ac:dyDescent="0.2">
      <c r="C2143" s="398"/>
      <c r="D2143" s="398"/>
      <c r="I2143" s="29"/>
      <c r="J2143" s="399"/>
      <c r="L2143" s="192"/>
      <c r="M2143" s="29"/>
    </row>
    <row r="2144" spans="3:13" x14ac:dyDescent="0.2">
      <c r="C2144" s="398"/>
      <c r="D2144" s="398"/>
      <c r="I2144" s="29"/>
      <c r="J2144" s="399"/>
      <c r="L2144" s="192"/>
      <c r="M2144" s="29"/>
    </row>
    <row r="2145" spans="3:13" x14ac:dyDescent="0.2">
      <c r="C2145" s="398"/>
      <c r="D2145" s="398"/>
      <c r="I2145" s="29"/>
      <c r="J2145" s="399"/>
      <c r="L2145" s="192"/>
      <c r="M2145" s="29"/>
    </row>
    <row r="2146" spans="3:13" x14ac:dyDescent="0.2">
      <c r="C2146" s="398"/>
      <c r="D2146" s="398"/>
      <c r="I2146" s="29"/>
      <c r="J2146" s="399"/>
      <c r="L2146" s="192"/>
      <c r="M2146" s="29"/>
    </row>
    <row r="2147" spans="3:13" x14ac:dyDescent="0.2">
      <c r="C2147" s="398"/>
      <c r="D2147" s="398"/>
      <c r="I2147" s="29"/>
      <c r="J2147" s="399"/>
      <c r="L2147" s="192"/>
      <c r="M2147" s="29"/>
    </row>
    <row r="2148" spans="3:13" x14ac:dyDescent="0.2">
      <c r="C2148" s="398"/>
      <c r="D2148" s="398"/>
      <c r="I2148" s="29"/>
      <c r="J2148" s="399"/>
      <c r="L2148" s="192"/>
      <c r="M2148" s="29"/>
    </row>
    <row r="2149" spans="3:13" x14ac:dyDescent="0.2">
      <c r="C2149" s="398"/>
      <c r="D2149" s="398"/>
      <c r="I2149" s="29"/>
      <c r="J2149" s="399"/>
      <c r="L2149" s="192"/>
      <c r="M2149" s="29"/>
    </row>
    <row r="2150" spans="3:13" x14ac:dyDescent="0.2">
      <c r="C2150" s="398"/>
      <c r="D2150" s="398"/>
      <c r="I2150" s="29"/>
      <c r="J2150" s="399"/>
      <c r="L2150" s="192"/>
      <c r="M2150" s="29"/>
    </row>
    <row r="2151" spans="3:13" x14ac:dyDescent="0.2">
      <c r="C2151" s="398"/>
      <c r="D2151" s="398"/>
      <c r="I2151" s="29"/>
      <c r="J2151" s="399"/>
      <c r="L2151" s="192"/>
      <c r="M2151" s="29"/>
    </row>
    <row r="2152" spans="3:13" x14ac:dyDescent="0.2">
      <c r="C2152" s="398"/>
      <c r="D2152" s="398"/>
      <c r="I2152" s="29"/>
      <c r="J2152" s="399"/>
      <c r="L2152" s="192"/>
      <c r="M2152" s="29"/>
    </row>
    <row r="2153" spans="3:13" x14ac:dyDescent="0.2">
      <c r="C2153" s="398"/>
      <c r="D2153" s="398"/>
      <c r="I2153" s="29"/>
      <c r="J2153" s="399"/>
      <c r="L2153" s="192"/>
      <c r="M2153" s="29"/>
    </row>
    <row r="2154" spans="3:13" x14ac:dyDescent="0.2">
      <c r="C2154" s="398"/>
      <c r="D2154" s="398"/>
      <c r="I2154" s="29"/>
      <c r="J2154" s="399"/>
      <c r="L2154" s="192"/>
      <c r="M2154" s="29"/>
    </row>
    <row r="2155" spans="3:13" x14ac:dyDescent="0.2">
      <c r="C2155" s="398"/>
      <c r="D2155" s="398"/>
      <c r="I2155" s="29"/>
      <c r="J2155" s="399"/>
      <c r="L2155" s="192"/>
      <c r="M2155" s="29"/>
    </row>
    <row r="2156" spans="3:13" x14ac:dyDescent="0.2">
      <c r="C2156" s="398"/>
      <c r="D2156" s="398"/>
      <c r="I2156" s="29"/>
      <c r="J2156" s="399"/>
      <c r="L2156" s="192"/>
      <c r="M2156" s="29"/>
    </row>
    <row r="2157" spans="3:13" x14ac:dyDescent="0.2">
      <c r="C2157" s="398"/>
      <c r="D2157" s="398"/>
      <c r="I2157" s="29"/>
      <c r="J2157" s="399"/>
      <c r="L2157" s="192"/>
      <c r="M2157" s="29"/>
    </row>
    <row r="2158" spans="3:13" x14ac:dyDescent="0.2">
      <c r="C2158" s="398"/>
      <c r="D2158" s="398"/>
      <c r="I2158" s="29"/>
      <c r="J2158" s="399"/>
      <c r="L2158" s="192"/>
      <c r="M2158" s="29"/>
    </row>
    <row r="2159" spans="3:13" x14ac:dyDescent="0.2">
      <c r="C2159" s="398"/>
      <c r="D2159" s="398"/>
      <c r="I2159" s="29"/>
      <c r="J2159" s="399"/>
      <c r="L2159" s="192"/>
      <c r="M2159" s="29"/>
    </row>
    <row r="2160" spans="3:13" x14ac:dyDescent="0.2">
      <c r="C2160" s="398"/>
      <c r="D2160" s="398"/>
      <c r="I2160" s="29"/>
      <c r="J2160" s="399"/>
      <c r="L2160" s="192"/>
      <c r="M2160" s="29"/>
    </row>
    <row r="2161" spans="3:13" x14ac:dyDescent="0.2">
      <c r="C2161" s="398"/>
      <c r="D2161" s="398"/>
      <c r="I2161" s="29"/>
      <c r="J2161" s="399"/>
      <c r="L2161" s="192"/>
      <c r="M2161" s="29"/>
    </row>
    <row r="2162" spans="3:13" x14ac:dyDescent="0.2">
      <c r="C2162" s="398"/>
      <c r="D2162" s="398"/>
      <c r="I2162" s="29"/>
      <c r="J2162" s="399"/>
      <c r="L2162" s="192"/>
      <c r="M2162" s="29"/>
    </row>
    <row r="2163" spans="3:13" x14ac:dyDescent="0.2">
      <c r="C2163" s="398"/>
      <c r="D2163" s="398"/>
      <c r="I2163" s="29"/>
      <c r="J2163" s="399"/>
      <c r="L2163" s="192"/>
      <c r="M2163" s="29"/>
    </row>
    <row r="2164" spans="3:13" x14ac:dyDescent="0.2">
      <c r="C2164" s="398"/>
      <c r="D2164" s="398"/>
      <c r="I2164" s="29"/>
      <c r="J2164" s="399"/>
      <c r="L2164" s="192"/>
      <c r="M2164" s="29"/>
    </row>
    <row r="2165" spans="3:13" x14ac:dyDescent="0.2">
      <c r="C2165" s="398"/>
      <c r="D2165" s="398"/>
      <c r="I2165" s="29"/>
      <c r="J2165" s="399"/>
      <c r="L2165" s="192"/>
      <c r="M2165" s="29"/>
    </row>
    <row r="2166" spans="3:13" x14ac:dyDescent="0.2">
      <c r="C2166" s="398"/>
      <c r="D2166" s="398"/>
      <c r="I2166" s="29"/>
      <c r="J2166" s="399"/>
      <c r="L2166" s="192"/>
      <c r="M2166" s="29"/>
    </row>
    <row r="2167" spans="3:13" x14ac:dyDescent="0.2">
      <c r="C2167" s="398"/>
      <c r="D2167" s="398"/>
      <c r="I2167" s="29"/>
      <c r="J2167" s="399"/>
      <c r="L2167" s="192"/>
      <c r="M2167" s="29"/>
    </row>
    <row r="2168" spans="3:13" x14ac:dyDescent="0.2">
      <c r="C2168" s="398"/>
      <c r="D2168" s="398"/>
      <c r="I2168" s="29"/>
      <c r="J2168" s="399"/>
      <c r="L2168" s="192"/>
      <c r="M2168" s="29"/>
    </row>
    <row r="2169" spans="3:13" x14ac:dyDescent="0.2">
      <c r="C2169" s="398"/>
      <c r="D2169" s="398"/>
      <c r="I2169" s="29"/>
      <c r="J2169" s="399"/>
      <c r="L2169" s="192"/>
      <c r="M2169" s="29"/>
    </row>
    <row r="2170" spans="3:13" x14ac:dyDescent="0.2">
      <c r="C2170" s="398"/>
      <c r="D2170" s="398"/>
      <c r="I2170" s="29"/>
      <c r="J2170" s="399"/>
      <c r="L2170" s="192"/>
      <c r="M2170" s="29"/>
    </row>
    <row r="2171" spans="3:13" x14ac:dyDescent="0.2">
      <c r="C2171" s="398"/>
      <c r="D2171" s="398"/>
      <c r="I2171" s="29"/>
      <c r="J2171" s="399"/>
      <c r="L2171" s="192"/>
      <c r="M2171" s="29"/>
    </row>
    <row r="2172" spans="3:13" x14ac:dyDescent="0.2">
      <c r="C2172" s="398"/>
      <c r="D2172" s="398"/>
      <c r="I2172" s="29"/>
      <c r="J2172" s="399"/>
      <c r="L2172" s="192"/>
      <c r="M2172" s="29"/>
    </row>
    <row r="2173" spans="3:13" x14ac:dyDescent="0.2">
      <c r="C2173" s="398"/>
      <c r="D2173" s="398"/>
      <c r="I2173" s="29"/>
      <c r="J2173" s="399"/>
      <c r="L2173" s="192"/>
      <c r="M2173" s="29"/>
    </row>
    <row r="2174" spans="3:13" x14ac:dyDescent="0.2">
      <c r="C2174" s="398"/>
      <c r="D2174" s="398"/>
      <c r="I2174" s="29"/>
      <c r="J2174" s="399"/>
      <c r="L2174" s="192"/>
      <c r="M2174" s="29"/>
    </row>
    <row r="2175" spans="3:13" x14ac:dyDescent="0.2">
      <c r="C2175" s="398"/>
      <c r="D2175" s="398"/>
      <c r="I2175" s="29"/>
      <c r="J2175" s="399"/>
      <c r="L2175" s="192"/>
      <c r="M2175" s="29"/>
    </row>
    <row r="2176" spans="3:13" x14ac:dyDescent="0.2">
      <c r="C2176" s="398"/>
      <c r="D2176" s="398"/>
      <c r="I2176" s="29"/>
      <c r="J2176" s="399"/>
      <c r="L2176" s="192"/>
      <c r="M2176" s="29"/>
    </row>
    <row r="2177" spans="3:13" x14ac:dyDescent="0.2">
      <c r="C2177" s="398"/>
      <c r="D2177" s="398"/>
      <c r="I2177" s="29"/>
      <c r="J2177" s="399"/>
      <c r="L2177" s="192"/>
      <c r="M2177" s="29"/>
    </row>
    <row r="2178" spans="3:13" x14ac:dyDescent="0.2">
      <c r="C2178" s="398"/>
      <c r="D2178" s="398"/>
      <c r="I2178" s="29"/>
      <c r="J2178" s="399"/>
      <c r="L2178" s="192"/>
      <c r="M2178" s="29"/>
    </row>
    <row r="2179" spans="3:13" x14ac:dyDescent="0.2">
      <c r="C2179" s="398"/>
      <c r="D2179" s="398"/>
      <c r="I2179" s="29"/>
      <c r="J2179" s="399"/>
      <c r="L2179" s="192"/>
      <c r="M2179" s="29"/>
    </row>
    <row r="2180" spans="3:13" x14ac:dyDescent="0.2">
      <c r="C2180" s="398"/>
      <c r="D2180" s="398"/>
      <c r="I2180" s="29"/>
      <c r="J2180" s="399"/>
      <c r="L2180" s="192"/>
      <c r="M2180" s="29"/>
    </row>
    <row r="2181" spans="3:13" x14ac:dyDescent="0.2">
      <c r="C2181" s="398"/>
      <c r="D2181" s="398"/>
      <c r="I2181" s="29"/>
      <c r="J2181" s="399"/>
      <c r="L2181" s="192"/>
      <c r="M2181" s="29"/>
    </row>
    <row r="2182" spans="3:13" x14ac:dyDescent="0.2">
      <c r="C2182" s="398"/>
      <c r="D2182" s="398"/>
      <c r="I2182" s="29"/>
      <c r="J2182" s="399"/>
      <c r="L2182" s="192"/>
      <c r="M2182" s="29"/>
    </row>
    <row r="2183" spans="3:13" x14ac:dyDescent="0.2">
      <c r="C2183" s="398"/>
      <c r="D2183" s="398"/>
      <c r="I2183" s="29"/>
      <c r="J2183" s="399"/>
      <c r="L2183" s="192"/>
      <c r="M2183" s="29"/>
    </row>
    <row r="2184" spans="3:13" x14ac:dyDescent="0.2">
      <c r="C2184" s="398"/>
      <c r="D2184" s="398"/>
      <c r="I2184" s="29"/>
      <c r="J2184" s="399"/>
      <c r="L2184" s="192"/>
      <c r="M2184" s="29"/>
    </row>
    <row r="2185" spans="3:13" x14ac:dyDescent="0.2">
      <c r="C2185" s="398"/>
      <c r="D2185" s="398"/>
      <c r="I2185" s="29"/>
      <c r="J2185" s="399"/>
      <c r="L2185" s="192"/>
      <c r="M2185" s="29"/>
    </row>
    <row r="2186" spans="3:13" x14ac:dyDescent="0.2">
      <c r="C2186" s="398"/>
      <c r="D2186" s="398"/>
      <c r="I2186" s="29"/>
      <c r="J2186" s="399"/>
      <c r="L2186" s="192"/>
      <c r="M2186" s="29"/>
    </row>
    <row r="2187" spans="3:13" x14ac:dyDescent="0.2">
      <c r="C2187" s="398"/>
      <c r="D2187" s="398"/>
      <c r="I2187" s="29"/>
      <c r="J2187" s="399"/>
      <c r="L2187" s="192"/>
      <c r="M2187" s="29"/>
    </row>
    <row r="2188" spans="3:13" x14ac:dyDescent="0.2">
      <c r="C2188" s="398"/>
      <c r="D2188" s="398"/>
      <c r="I2188" s="29"/>
      <c r="J2188" s="399"/>
      <c r="L2188" s="192"/>
      <c r="M2188" s="29"/>
    </row>
    <row r="2189" spans="3:13" x14ac:dyDescent="0.2">
      <c r="C2189" s="398"/>
      <c r="D2189" s="398"/>
      <c r="I2189" s="29"/>
      <c r="J2189" s="399"/>
      <c r="L2189" s="192"/>
      <c r="M2189" s="29"/>
    </row>
    <row r="2190" spans="3:13" x14ac:dyDescent="0.2">
      <c r="C2190" s="398"/>
      <c r="D2190" s="398"/>
      <c r="I2190" s="29"/>
      <c r="J2190" s="399"/>
      <c r="L2190" s="192"/>
      <c r="M2190" s="29"/>
    </row>
    <row r="2191" spans="3:13" x14ac:dyDescent="0.2">
      <c r="C2191" s="398"/>
      <c r="D2191" s="398"/>
      <c r="I2191" s="29"/>
      <c r="J2191" s="399"/>
      <c r="L2191" s="192"/>
      <c r="M2191" s="29"/>
    </row>
    <row r="2192" spans="3:13" x14ac:dyDescent="0.2">
      <c r="C2192" s="398"/>
      <c r="D2192" s="398"/>
      <c r="I2192" s="29"/>
      <c r="J2192" s="399"/>
      <c r="L2192" s="192"/>
      <c r="M2192" s="29"/>
    </row>
    <row r="2193" spans="3:13" x14ac:dyDescent="0.2">
      <c r="C2193" s="398"/>
      <c r="D2193" s="398"/>
      <c r="I2193" s="29"/>
      <c r="J2193" s="399"/>
      <c r="L2193" s="192"/>
      <c r="M2193" s="29"/>
    </row>
    <row r="2194" spans="3:13" x14ac:dyDescent="0.2">
      <c r="C2194" s="398"/>
      <c r="D2194" s="398"/>
      <c r="I2194" s="29"/>
      <c r="J2194" s="399"/>
      <c r="L2194" s="192"/>
      <c r="M2194" s="29"/>
    </row>
    <row r="2195" spans="3:13" x14ac:dyDescent="0.2">
      <c r="C2195" s="398"/>
      <c r="D2195" s="398"/>
      <c r="I2195" s="29"/>
      <c r="J2195" s="399"/>
      <c r="L2195" s="192"/>
      <c r="M2195" s="29"/>
    </row>
    <row r="2196" spans="3:13" x14ac:dyDescent="0.2">
      <c r="C2196" s="398"/>
      <c r="D2196" s="398"/>
      <c r="I2196" s="29"/>
      <c r="J2196" s="399"/>
      <c r="L2196" s="192"/>
      <c r="M2196" s="29"/>
    </row>
    <row r="2197" spans="3:13" x14ac:dyDescent="0.2">
      <c r="C2197" s="398"/>
      <c r="D2197" s="398"/>
      <c r="I2197" s="29"/>
      <c r="J2197" s="399"/>
      <c r="L2197" s="192"/>
      <c r="M2197" s="29"/>
    </row>
    <row r="2198" spans="3:13" x14ac:dyDescent="0.2">
      <c r="C2198" s="398"/>
      <c r="D2198" s="398"/>
      <c r="I2198" s="29"/>
      <c r="J2198" s="399"/>
      <c r="L2198" s="192"/>
      <c r="M2198" s="29"/>
    </row>
    <row r="2199" spans="3:13" x14ac:dyDescent="0.2">
      <c r="C2199" s="398"/>
      <c r="D2199" s="398"/>
      <c r="I2199" s="29"/>
      <c r="J2199" s="399"/>
      <c r="L2199" s="192"/>
      <c r="M2199" s="29"/>
    </row>
    <row r="2200" spans="3:13" x14ac:dyDescent="0.2">
      <c r="C2200" s="398"/>
      <c r="D2200" s="398"/>
      <c r="I2200" s="29"/>
      <c r="J2200" s="399"/>
      <c r="L2200" s="192"/>
      <c r="M2200" s="29"/>
    </row>
    <row r="2201" spans="3:13" x14ac:dyDescent="0.2">
      <c r="C2201" s="398"/>
      <c r="D2201" s="398"/>
      <c r="I2201" s="29"/>
      <c r="J2201" s="399"/>
      <c r="L2201" s="192"/>
      <c r="M2201" s="29"/>
    </row>
    <row r="2202" spans="3:13" x14ac:dyDescent="0.2">
      <c r="C2202" s="398"/>
      <c r="D2202" s="398"/>
      <c r="I2202" s="29"/>
      <c r="J2202" s="399"/>
      <c r="L2202" s="192"/>
      <c r="M2202" s="29"/>
    </row>
    <row r="2203" spans="3:13" x14ac:dyDescent="0.2">
      <c r="C2203" s="398"/>
      <c r="D2203" s="398"/>
      <c r="I2203" s="29"/>
      <c r="J2203" s="399"/>
      <c r="L2203" s="192"/>
      <c r="M2203" s="29"/>
    </row>
    <row r="2204" spans="3:13" x14ac:dyDescent="0.2">
      <c r="C2204" s="398"/>
      <c r="D2204" s="398"/>
      <c r="I2204" s="29"/>
      <c r="J2204" s="399"/>
      <c r="L2204" s="192"/>
      <c r="M2204" s="29"/>
    </row>
    <row r="2205" spans="3:13" x14ac:dyDescent="0.2">
      <c r="C2205" s="398"/>
      <c r="D2205" s="398"/>
      <c r="I2205" s="29"/>
      <c r="J2205" s="399"/>
      <c r="L2205" s="192"/>
      <c r="M2205" s="29"/>
    </row>
    <row r="2206" spans="3:13" x14ac:dyDescent="0.2">
      <c r="C2206" s="398"/>
      <c r="D2206" s="398"/>
      <c r="I2206" s="29"/>
      <c r="J2206" s="399"/>
      <c r="L2206" s="192"/>
      <c r="M2206" s="29"/>
    </row>
    <row r="2207" spans="3:13" x14ac:dyDescent="0.2">
      <c r="C2207" s="398"/>
      <c r="D2207" s="398"/>
      <c r="I2207" s="29"/>
      <c r="J2207" s="399"/>
      <c r="L2207" s="192"/>
      <c r="M2207" s="29"/>
    </row>
    <row r="2208" spans="3:13" x14ac:dyDescent="0.2">
      <c r="C2208" s="398"/>
      <c r="D2208" s="398"/>
      <c r="I2208" s="29"/>
      <c r="J2208" s="399"/>
      <c r="L2208" s="192"/>
      <c r="M2208" s="29"/>
    </row>
    <row r="2209" spans="3:13" x14ac:dyDescent="0.2">
      <c r="C2209" s="398"/>
      <c r="D2209" s="398"/>
      <c r="I2209" s="29"/>
      <c r="J2209" s="399"/>
      <c r="L2209" s="192"/>
      <c r="M2209" s="29"/>
    </row>
    <row r="2210" spans="3:13" x14ac:dyDescent="0.2">
      <c r="C2210" s="398"/>
      <c r="D2210" s="398"/>
      <c r="I2210" s="29"/>
      <c r="J2210" s="399"/>
      <c r="L2210" s="192"/>
      <c r="M2210" s="29"/>
    </row>
    <row r="2211" spans="3:13" x14ac:dyDescent="0.2">
      <c r="C2211" s="398"/>
      <c r="D2211" s="398"/>
      <c r="I2211" s="29"/>
      <c r="J2211" s="399"/>
      <c r="L2211" s="192"/>
      <c r="M2211" s="29"/>
    </row>
    <row r="2212" spans="3:13" x14ac:dyDescent="0.2">
      <c r="C2212" s="398"/>
      <c r="D2212" s="398"/>
      <c r="I2212" s="29"/>
      <c r="J2212" s="399"/>
      <c r="L2212" s="192"/>
      <c r="M2212" s="29"/>
    </row>
  </sheetData>
  <protectedRanges>
    <protectedRange sqref="B5:B18" name="ช่วง1"/>
    <protectedRange sqref="C5:C18" name="ช่วง1_2"/>
    <protectedRange sqref="D5:D18 G5:G18" name="ช่วง1_3"/>
    <protectedRange sqref="J5:J18" name="ช่วง1_5"/>
    <protectedRange sqref="F5:F18" name="ช่วง1_6"/>
    <protectedRange sqref="H5:H18" name="ช่วง1_13"/>
    <protectedRange sqref="L5:L18" name="ช่วง1_15"/>
    <protectedRange sqref="N5:N18" name="ช่วง1_38"/>
    <protectedRange sqref="B19:B31" name="ช่วง1_39"/>
    <protectedRange sqref="C19:C31" name="ช่วง1_40"/>
    <protectedRange sqref="D19:D31 G19:G31" name="ช่วง1_41"/>
    <protectedRange sqref="J19:J31" name="ช่วง1_42"/>
    <protectedRange sqref="F19:F31" name="ช่วง1_43"/>
    <protectedRange sqref="H19:H31" name="ช่วง1_44"/>
    <protectedRange sqref="L19:L31" name="ช่วง1_45"/>
    <protectedRange sqref="N19:N31" name="ช่วง1_46"/>
    <protectedRange sqref="B32:B34" name="ช่วง1_1"/>
    <protectedRange sqref="C32:C34" name="ช่วง1_4"/>
    <protectedRange sqref="D32:D34 G32:G34" name="ช่วง1_7"/>
    <protectedRange sqref="J32:J34" name="ช่วง1_9"/>
    <protectedRange sqref="F32:F34" name="ช่วง1_12"/>
    <protectedRange sqref="H32:H34" name="ช่วง1_14"/>
    <protectedRange sqref="L32:L34" name="ช่วง1_16"/>
    <protectedRange sqref="N32:N34" name="ช่วง1_18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7"/>
  <sheetViews>
    <sheetView view="pageBreakPreview" topLeftCell="A74" zoomScale="80" zoomScaleNormal="80" zoomScaleSheetLayoutView="80" workbookViewId="0">
      <selection activeCell="S79" sqref="S79"/>
    </sheetView>
  </sheetViews>
  <sheetFormatPr defaultRowHeight="18" x14ac:dyDescent="0.2"/>
  <cols>
    <col min="1" max="1" width="4.7109375" style="71" customWidth="1"/>
    <col min="2" max="2" width="35.85546875" style="90" customWidth="1"/>
    <col min="3" max="3" width="12.28515625" style="257" customWidth="1"/>
    <col min="4" max="4" width="12.7109375" style="257" customWidth="1"/>
    <col min="5" max="5" width="11.7109375" style="71" customWidth="1"/>
    <col min="6" max="7" width="11.5703125" style="258" customWidth="1"/>
    <col min="8" max="8" width="10.28515625" style="258" customWidth="1"/>
    <col min="9" max="9" width="1.5703125" style="250" customWidth="1"/>
    <col min="10" max="10" width="12.7109375" style="259" customWidth="1"/>
    <col min="11" max="11" width="9.85546875" style="71" customWidth="1"/>
    <col min="12" max="12" width="9.7109375" style="192" customWidth="1"/>
    <col min="13" max="13" width="1.5703125" style="250" customWidth="1"/>
    <col min="14" max="14" width="15.28515625" style="264" customWidth="1"/>
    <col min="15" max="16384" width="9.140625" style="18"/>
  </cols>
  <sheetData>
    <row r="1" spans="1:14" x14ac:dyDescent="0.2">
      <c r="A1" s="436" t="s">
        <v>1265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</row>
    <row r="2" spans="1:14" x14ac:dyDescent="0.2">
      <c r="A2" s="436" t="s">
        <v>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</row>
    <row r="3" spans="1:14" x14ac:dyDescent="0.2">
      <c r="A3" s="435" t="s">
        <v>652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</row>
    <row r="4" spans="1:14" s="71" customFormat="1" ht="54" x14ac:dyDescent="0.2">
      <c r="A4" s="69" t="s">
        <v>1</v>
      </c>
      <c r="B4" s="69" t="s">
        <v>3</v>
      </c>
      <c r="C4" s="224" t="s">
        <v>4</v>
      </c>
      <c r="D4" s="224" t="s">
        <v>5</v>
      </c>
      <c r="E4" s="69" t="s">
        <v>6</v>
      </c>
      <c r="F4" s="69" t="s">
        <v>7</v>
      </c>
      <c r="G4" s="70" t="s">
        <v>1288</v>
      </c>
      <c r="H4" s="431" t="s">
        <v>8</v>
      </c>
      <c r="I4" s="432"/>
      <c r="J4" s="433"/>
      <c r="K4" s="70" t="s">
        <v>9</v>
      </c>
      <c r="L4" s="445" t="s">
        <v>10</v>
      </c>
      <c r="M4" s="445"/>
      <c r="N4" s="445"/>
    </row>
    <row r="5" spans="1:14" ht="72" x14ac:dyDescent="0.2">
      <c r="A5" s="72" t="s">
        <v>999</v>
      </c>
      <c r="B5" s="80" t="s">
        <v>653</v>
      </c>
      <c r="C5" s="83">
        <v>5029</v>
      </c>
      <c r="D5" s="83">
        <v>5029</v>
      </c>
      <c r="E5" s="23" t="s">
        <v>12</v>
      </c>
      <c r="F5" s="23" t="s">
        <v>96</v>
      </c>
      <c r="G5" s="226">
        <v>5029</v>
      </c>
      <c r="H5" s="77" t="s">
        <v>96</v>
      </c>
      <c r="I5" s="23" t="s">
        <v>11</v>
      </c>
      <c r="J5" s="226">
        <v>5029</v>
      </c>
      <c r="K5" s="23" t="s">
        <v>2</v>
      </c>
      <c r="L5" s="258" t="s">
        <v>697</v>
      </c>
      <c r="M5" s="227" t="s">
        <v>11</v>
      </c>
      <c r="N5" s="261">
        <v>45785</v>
      </c>
    </row>
    <row r="6" spans="1:14" ht="131.25" x14ac:dyDescent="0.2">
      <c r="A6" s="72" t="s">
        <v>1000</v>
      </c>
      <c r="B6" s="80" t="s">
        <v>654</v>
      </c>
      <c r="C6" s="228">
        <v>4650</v>
      </c>
      <c r="D6" s="228">
        <v>4650</v>
      </c>
      <c r="E6" s="23" t="s">
        <v>12</v>
      </c>
      <c r="F6" s="229" t="s">
        <v>322</v>
      </c>
      <c r="G6" s="231">
        <v>4650</v>
      </c>
      <c r="H6" s="230" t="s">
        <v>322</v>
      </c>
      <c r="I6" s="23" t="s">
        <v>11</v>
      </c>
      <c r="J6" s="231">
        <v>4650</v>
      </c>
      <c r="K6" s="23" t="s">
        <v>2</v>
      </c>
      <c r="L6" s="345" t="s">
        <v>1276</v>
      </c>
      <c r="M6" s="227" t="s">
        <v>11</v>
      </c>
      <c r="N6" s="261">
        <v>45785</v>
      </c>
    </row>
    <row r="7" spans="1:14" ht="90" x14ac:dyDescent="0.2">
      <c r="A7" s="72" t="s">
        <v>1001</v>
      </c>
      <c r="B7" s="90" t="s">
        <v>655</v>
      </c>
      <c r="C7" s="83">
        <v>576</v>
      </c>
      <c r="D7" s="83">
        <v>576</v>
      </c>
      <c r="E7" s="23" t="s">
        <v>12</v>
      </c>
      <c r="F7" s="23" t="s">
        <v>547</v>
      </c>
      <c r="G7" s="226">
        <v>576</v>
      </c>
      <c r="H7" s="77" t="s">
        <v>547</v>
      </c>
      <c r="I7" s="23" t="s">
        <v>11</v>
      </c>
      <c r="J7" s="226">
        <v>576</v>
      </c>
      <c r="K7" s="23" t="s">
        <v>2</v>
      </c>
      <c r="L7" s="77" t="s">
        <v>698</v>
      </c>
      <c r="M7" s="227" t="s">
        <v>11</v>
      </c>
      <c r="N7" s="261">
        <v>45791</v>
      </c>
    </row>
    <row r="8" spans="1:14" ht="72" x14ac:dyDescent="0.2">
      <c r="A8" s="72" t="s">
        <v>1002</v>
      </c>
      <c r="B8" s="73" t="s">
        <v>656</v>
      </c>
      <c r="C8" s="83">
        <v>11420</v>
      </c>
      <c r="D8" s="83">
        <v>11420</v>
      </c>
      <c r="E8" s="23" t="s">
        <v>12</v>
      </c>
      <c r="F8" s="23" t="s">
        <v>156</v>
      </c>
      <c r="G8" s="226">
        <v>11420</v>
      </c>
      <c r="H8" s="77" t="s">
        <v>156</v>
      </c>
      <c r="I8" s="23" t="s">
        <v>11</v>
      </c>
      <c r="J8" s="226">
        <v>11420</v>
      </c>
      <c r="K8" s="23" t="s">
        <v>2</v>
      </c>
      <c r="L8" s="77" t="s">
        <v>699</v>
      </c>
      <c r="M8" s="227" t="s">
        <v>11</v>
      </c>
      <c r="N8" s="261">
        <v>45796</v>
      </c>
    </row>
    <row r="9" spans="1:14" ht="72" x14ac:dyDescent="0.2">
      <c r="A9" s="72" t="s">
        <v>1003</v>
      </c>
      <c r="B9" s="90" t="s">
        <v>657</v>
      </c>
      <c r="C9" s="83">
        <v>11110</v>
      </c>
      <c r="D9" s="83">
        <v>11110</v>
      </c>
      <c r="E9" s="23" t="s">
        <v>12</v>
      </c>
      <c r="F9" s="23" t="s">
        <v>156</v>
      </c>
      <c r="G9" s="226">
        <v>11110</v>
      </c>
      <c r="H9" s="77" t="s">
        <v>156</v>
      </c>
      <c r="I9" s="23" t="s">
        <v>11</v>
      </c>
      <c r="J9" s="226">
        <v>11110</v>
      </c>
      <c r="K9" s="23" t="s">
        <v>2</v>
      </c>
      <c r="L9" s="77" t="s">
        <v>700</v>
      </c>
      <c r="M9" s="227" t="s">
        <v>11</v>
      </c>
      <c r="N9" s="261">
        <v>45796</v>
      </c>
    </row>
    <row r="10" spans="1:14" ht="72" x14ac:dyDescent="0.2">
      <c r="A10" s="72" t="s">
        <v>1004</v>
      </c>
      <c r="B10" s="80" t="s">
        <v>658</v>
      </c>
      <c r="C10" s="83">
        <v>5180</v>
      </c>
      <c r="D10" s="83">
        <v>5180</v>
      </c>
      <c r="E10" s="23" t="s">
        <v>12</v>
      </c>
      <c r="F10" s="23" t="s">
        <v>156</v>
      </c>
      <c r="G10" s="226">
        <v>5180</v>
      </c>
      <c r="H10" s="77" t="s">
        <v>156</v>
      </c>
      <c r="I10" s="23" t="s">
        <v>11</v>
      </c>
      <c r="J10" s="226">
        <v>5180</v>
      </c>
      <c r="K10" s="23" t="s">
        <v>2</v>
      </c>
      <c r="L10" s="77" t="s">
        <v>701</v>
      </c>
      <c r="M10" s="227" t="s">
        <v>11</v>
      </c>
      <c r="N10" s="261">
        <v>45796</v>
      </c>
    </row>
    <row r="11" spans="1:14" ht="72" x14ac:dyDescent="0.2">
      <c r="A11" s="72" t="s">
        <v>66</v>
      </c>
      <c r="B11" s="90" t="s">
        <v>659</v>
      </c>
      <c r="C11" s="233">
        <v>7851.36</v>
      </c>
      <c r="D11" s="233">
        <v>7851.36</v>
      </c>
      <c r="E11" s="23" t="s">
        <v>12</v>
      </c>
      <c r="F11" s="23" t="s">
        <v>606</v>
      </c>
      <c r="G11" s="234">
        <v>7851.36</v>
      </c>
      <c r="H11" s="77" t="s">
        <v>606</v>
      </c>
      <c r="I11" s="23" t="s">
        <v>11</v>
      </c>
      <c r="J11" s="234">
        <v>7851.36</v>
      </c>
      <c r="K11" s="23" t="s">
        <v>2</v>
      </c>
      <c r="L11" s="77" t="s">
        <v>715</v>
      </c>
      <c r="M11" s="227" t="s">
        <v>11</v>
      </c>
      <c r="N11" s="262">
        <v>45799</v>
      </c>
    </row>
    <row r="12" spans="1:14" ht="131.25" x14ac:dyDescent="0.2">
      <c r="A12" s="72" t="s">
        <v>67</v>
      </c>
      <c r="B12" s="80" t="s">
        <v>1289</v>
      </c>
      <c r="C12" s="83">
        <v>600</v>
      </c>
      <c r="D12" s="83">
        <v>600</v>
      </c>
      <c r="E12" s="23" t="s">
        <v>12</v>
      </c>
      <c r="F12" s="23" t="s">
        <v>323</v>
      </c>
      <c r="G12" s="226">
        <v>600</v>
      </c>
      <c r="H12" s="77" t="s">
        <v>323</v>
      </c>
      <c r="I12" s="23" t="s">
        <v>11</v>
      </c>
      <c r="J12" s="226">
        <v>600</v>
      </c>
      <c r="K12" s="23" t="s">
        <v>2</v>
      </c>
      <c r="L12" s="345" t="s">
        <v>1276</v>
      </c>
      <c r="M12" s="227" t="s">
        <v>11</v>
      </c>
      <c r="N12" s="261">
        <v>45799</v>
      </c>
    </row>
    <row r="13" spans="1:14" ht="72" x14ac:dyDescent="0.2">
      <c r="A13" s="72" t="s">
        <v>68</v>
      </c>
      <c r="B13" s="80" t="s">
        <v>660</v>
      </c>
      <c r="C13" s="83">
        <v>1400</v>
      </c>
      <c r="D13" s="83">
        <v>1400</v>
      </c>
      <c r="E13" s="23" t="s">
        <v>12</v>
      </c>
      <c r="F13" s="23" t="s">
        <v>156</v>
      </c>
      <c r="G13" s="226">
        <v>1400</v>
      </c>
      <c r="H13" s="77" t="s">
        <v>156</v>
      </c>
      <c r="I13" s="23" t="s">
        <v>11</v>
      </c>
      <c r="J13" s="226">
        <v>1400</v>
      </c>
      <c r="K13" s="23" t="s">
        <v>2</v>
      </c>
      <c r="L13" s="77" t="s">
        <v>702</v>
      </c>
      <c r="M13" s="227" t="s">
        <v>11</v>
      </c>
      <c r="N13" s="261">
        <v>45803</v>
      </c>
    </row>
    <row r="14" spans="1:14" ht="72" x14ac:dyDescent="0.2">
      <c r="A14" s="72" t="s">
        <v>69</v>
      </c>
      <c r="B14" s="80" t="s">
        <v>661</v>
      </c>
      <c r="C14" s="235">
        <v>31790</v>
      </c>
      <c r="D14" s="235">
        <v>31790</v>
      </c>
      <c r="E14" s="23" t="s">
        <v>12</v>
      </c>
      <c r="F14" s="236" t="s">
        <v>156</v>
      </c>
      <c r="G14" s="238">
        <v>31790</v>
      </c>
      <c r="H14" s="237" t="s">
        <v>156</v>
      </c>
      <c r="I14" s="23" t="s">
        <v>11</v>
      </c>
      <c r="J14" s="238">
        <v>31790</v>
      </c>
      <c r="K14" s="23" t="s">
        <v>2</v>
      </c>
      <c r="L14" s="77" t="s">
        <v>703</v>
      </c>
      <c r="M14" s="227" t="s">
        <v>11</v>
      </c>
      <c r="N14" s="261">
        <v>45803</v>
      </c>
    </row>
    <row r="15" spans="1:14" ht="72" x14ac:dyDescent="0.2">
      <c r="A15" s="72" t="s">
        <v>70</v>
      </c>
      <c r="B15" s="80" t="s">
        <v>662</v>
      </c>
      <c r="C15" s="83">
        <v>14800</v>
      </c>
      <c r="D15" s="83">
        <v>14800</v>
      </c>
      <c r="E15" s="23" t="s">
        <v>12</v>
      </c>
      <c r="F15" s="23" t="s">
        <v>692</v>
      </c>
      <c r="G15" s="226">
        <v>14800</v>
      </c>
      <c r="H15" s="77" t="s">
        <v>692</v>
      </c>
      <c r="I15" s="23" t="s">
        <v>11</v>
      </c>
      <c r="J15" s="226">
        <v>14800</v>
      </c>
      <c r="K15" s="23" t="s">
        <v>2</v>
      </c>
      <c r="L15" s="77" t="s">
        <v>704</v>
      </c>
      <c r="M15" s="227" t="s">
        <v>11</v>
      </c>
      <c r="N15" s="261">
        <v>45803</v>
      </c>
    </row>
    <row r="16" spans="1:14" ht="72" x14ac:dyDescent="0.2">
      <c r="A16" s="72" t="s">
        <v>71</v>
      </c>
      <c r="B16" s="80" t="s">
        <v>660</v>
      </c>
      <c r="C16" s="83">
        <v>1400</v>
      </c>
      <c r="D16" s="83">
        <v>1400</v>
      </c>
      <c r="E16" s="23" t="s">
        <v>12</v>
      </c>
      <c r="F16" s="239" t="s">
        <v>156</v>
      </c>
      <c r="G16" s="226">
        <v>1400</v>
      </c>
      <c r="H16" s="240" t="s">
        <v>156</v>
      </c>
      <c r="I16" s="23" t="s">
        <v>11</v>
      </c>
      <c r="J16" s="226">
        <v>1400</v>
      </c>
      <c r="K16" s="23" t="s">
        <v>2</v>
      </c>
      <c r="L16" s="77" t="s">
        <v>702</v>
      </c>
      <c r="M16" s="227" t="s">
        <v>11</v>
      </c>
      <c r="N16" s="261">
        <v>45804</v>
      </c>
    </row>
    <row r="17" spans="1:14" ht="72" x14ac:dyDescent="0.2">
      <c r="A17" s="72" t="s">
        <v>72</v>
      </c>
      <c r="B17" s="76" t="s">
        <v>661</v>
      </c>
      <c r="C17" s="83">
        <v>31790</v>
      </c>
      <c r="D17" s="83">
        <v>31790</v>
      </c>
      <c r="E17" s="23" t="s">
        <v>12</v>
      </c>
      <c r="F17" s="239" t="s">
        <v>156</v>
      </c>
      <c r="G17" s="226">
        <v>31790</v>
      </c>
      <c r="H17" s="240" t="s">
        <v>156</v>
      </c>
      <c r="I17" s="23" t="s">
        <v>11</v>
      </c>
      <c r="J17" s="226">
        <v>31790</v>
      </c>
      <c r="K17" s="23" t="s">
        <v>2</v>
      </c>
      <c r="L17" s="364" t="s">
        <v>703</v>
      </c>
      <c r="M17" s="227" t="s">
        <v>11</v>
      </c>
      <c r="N17" s="261">
        <v>45804</v>
      </c>
    </row>
    <row r="18" spans="1:14" ht="72" x14ac:dyDescent="0.2">
      <c r="A18" s="416" t="s">
        <v>1005</v>
      </c>
      <c r="B18" s="90" t="s">
        <v>663</v>
      </c>
      <c r="C18" s="228">
        <v>968</v>
      </c>
      <c r="D18" s="83">
        <v>968</v>
      </c>
      <c r="E18" s="23" t="s">
        <v>12</v>
      </c>
      <c r="F18" s="23" t="s">
        <v>693</v>
      </c>
      <c r="G18" s="226">
        <v>968</v>
      </c>
      <c r="H18" s="77" t="s">
        <v>693</v>
      </c>
      <c r="I18" s="23" t="s">
        <v>11</v>
      </c>
      <c r="J18" s="226">
        <v>968</v>
      </c>
      <c r="K18" s="23" t="s">
        <v>2</v>
      </c>
      <c r="L18" s="77" t="s">
        <v>705</v>
      </c>
      <c r="M18" s="227" t="s">
        <v>11</v>
      </c>
      <c r="N18" s="261">
        <v>45807</v>
      </c>
    </row>
    <row r="19" spans="1:14" ht="54" x14ac:dyDescent="0.2">
      <c r="A19" s="72" t="s">
        <v>83</v>
      </c>
      <c r="B19" s="80" t="s">
        <v>664</v>
      </c>
      <c r="C19" s="241">
        <v>39600</v>
      </c>
      <c r="D19" s="241">
        <v>39600</v>
      </c>
      <c r="E19" s="23" t="s">
        <v>12</v>
      </c>
      <c r="F19" s="242" t="s">
        <v>85</v>
      </c>
      <c r="G19" s="244">
        <v>39600</v>
      </c>
      <c r="H19" s="243" t="s">
        <v>85</v>
      </c>
      <c r="I19" s="23" t="s">
        <v>11</v>
      </c>
      <c r="J19" s="244">
        <v>39600</v>
      </c>
      <c r="K19" s="23" t="s">
        <v>2</v>
      </c>
      <c r="L19" s="77" t="s">
        <v>706</v>
      </c>
      <c r="M19" s="227" t="s">
        <v>11</v>
      </c>
      <c r="N19" s="261">
        <v>45805</v>
      </c>
    </row>
    <row r="20" spans="1:14" ht="72" x14ac:dyDescent="0.2">
      <c r="A20" s="72" t="s">
        <v>1006</v>
      </c>
      <c r="B20" s="80" t="s">
        <v>665</v>
      </c>
      <c r="C20" s="241">
        <v>38000</v>
      </c>
      <c r="D20" s="241">
        <v>38000</v>
      </c>
      <c r="E20" s="23" t="s">
        <v>12</v>
      </c>
      <c r="F20" s="242" t="s">
        <v>142</v>
      </c>
      <c r="G20" s="244">
        <v>38000</v>
      </c>
      <c r="H20" s="243" t="s">
        <v>142</v>
      </c>
      <c r="I20" s="23" t="s">
        <v>11</v>
      </c>
      <c r="J20" s="244">
        <v>38000</v>
      </c>
      <c r="K20" s="23" t="s">
        <v>2</v>
      </c>
      <c r="L20" s="77" t="s">
        <v>707</v>
      </c>
      <c r="M20" s="227" t="s">
        <v>11</v>
      </c>
      <c r="N20" s="261">
        <v>45805</v>
      </c>
    </row>
    <row r="21" spans="1:14" ht="72" x14ac:dyDescent="0.2">
      <c r="A21" s="72" t="s">
        <v>81</v>
      </c>
      <c r="B21" s="80" t="s">
        <v>666</v>
      </c>
      <c r="C21" s="241">
        <v>38000</v>
      </c>
      <c r="D21" s="241">
        <v>38000</v>
      </c>
      <c r="E21" s="23" t="s">
        <v>12</v>
      </c>
      <c r="F21" s="242" t="s">
        <v>143</v>
      </c>
      <c r="G21" s="244">
        <v>38000</v>
      </c>
      <c r="H21" s="243" t="s">
        <v>143</v>
      </c>
      <c r="I21" s="23" t="s">
        <v>11</v>
      </c>
      <c r="J21" s="244">
        <v>38000</v>
      </c>
      <c r="K21" s="23" t="s">
        <v>2</v>
      </c>
      <c r="L21" s="77" t="s">
        <v>708</v>
      </c>
      <c r="M21" s="227" t="s">
        <v>11</v>
      </c>
      <c r="N21" s="261">
        <v>45805</v>
      </c>
    </row>
    <row r="22" spans="1:14" ht="72" x14ac:dyDescent="0.2">
      <c r="A22" s="72" t="s">
        <v>82</v>
      </c>
      <c r="B22" s="73" t="s">
        <v>666</v>
      </c>
      <c r="C22" s="241">
        <v>38000</v>
      </c>
      <c r="D22" s="241">
        <v>38000</v>
      </c>
      <c r="E22" s="23" t="s">
        <v>12</v>
      </c>
      <c r="F22" s="242" t="s">
        <v>694</v>
      </c>
      <c r="G22" s="244">
        <v>38000</v>
      </c>
      <c r="H22" s="243" t="s">
        <v>694</v>
      </c>
      <c r="I22" s="23" t="s">
        <v>11</v>
      </c>
      <c r="J22" s="244">
        <v>38000</v>
      </c>
      <c r="K22" s="23" t="s">
        <v>2</v>
      </c>
      <c r="L22" s="77" t="s">
        <v>709</v>
      </c>
      <c r="M22" s="227" t="s">
        <v>11</v>
      </c>
      <c r="N22" s="261">
        <v>45805</v>
      </c>
    </row>
    <row r="23" spans="1:14" ht="54" x14ac:dyDescent="0.2">
      <c r="A23" s="72" t="s">
        <v>78</v>
      </c>
      <c r="B23" s="73" t="s">
        <v>667</v>
      </c>
      <c r="C23" s="241">
        <v>32400</v>
      </c>
      <c r="D23" s="241">
        <v>32400</v>
      </c>
      <c r="E23" s="23" t="s">
        <v>12</v>
      </c>
      <c r="F23" s="242" t="s">
        <v>144</v>
      </c>
      <c r="G23" s="244">
        <v>32400</v>
      </c>
      <c r="H23" s="243" t="s">
        <v>144</v>
      </c>
      <c r="I23" s="23" t="s">
        <v>11</v>
      </c>
      <c r="J23" s="244">
        <v>32400</v>
      </c>
      <c r="K23" s="23" t="s">
        <v>2</v>
      </c>
      <c r="L23" s="77" t="s">
        <v>710</v>
      </c>
      <c r="M23" s="227" t="s">
        <v>11</v>
      </c>
      <c r="N23" s="261">
        <v>45805</v>
      </c>
    </row>
    <row r="24" spans="1:14" ht="54" x14ac:dyDescent="0.2">
      <c r="A24" s="72" t="s">
        <v>79</v>
      </c>
      <c r="B24" s="80" t="s">
        <v>668</v>
      </c>
      <c r="C24" s="241">
        <v>35200</v>
      </c>
      <c r="D24" s="241">
        <v>35200</v>
      </c>
      <c r="E24" s="23" t="s">
        <v>12</v>
      </c>
      <c r="F24" s="242" t="s">
        <v>45</v>
      </c>
      <c r="G24" s="244">
        <v>35200</v>
      </c>
      <c r="H24" s="243" t="s">
        <v>45</v>
      </c>
      <c r="I24" s="23" t="s">
        <v>11</v>
      </c>
      <c r="J24" s="244">
        <v>35200</v>
      </c>
      <c r="K24" s="23" t="s">
        <v>2</v>
      </c>
      <c r="L24" s="77" t="s">
        <v>711</v>
      </c>
      <c r="M24" s="227" t="s">
        <v>11</v>
      </c>
      <c r="N24" s="261">
        <v>45805</v>
      </c>
    </row>
    <row r="25" spans="1:14" ht="54" x14ac:dyDescent="0.2">
      <c r="A25" s="72" t="s">
        <v>80</v>
      </c>
      <c r="B25" s="73" t="s">
        <v>669</v>
      </c>
      <c r="C25" s="241">
        <v>38800</v>
      </c>
      <c r="D25" s="241">
        <v>38800</v>
      </c>
      <c r="E25" s="23" t="s">
        <v>12</v>
      </c>
      <c r="F25" s="23" t="s">
        <v>159</v>
      </c>
      <c r="G25" s="244">
        <v>38800</v>
      </c>
      <c r="H25" s="77" t="s">
        <v>159</v>
      </c>
      <c r="I25" s="23" t="s">
        <v>11</v>
      </c>
      <c r="J25" s="244">
        <v>38800</v>
      </c>
      <c r="K25" s="23" t="s">
        <v>2</v>
      </c>
      <c r="L25" s="77" t="s">
        <v>712</v>
      </c>
      <c r="M25" s="227" t="s">
        <v>11</v>
      </c>
      <c r="N25" s="261">
        <v>45806</v>
      </c>
    </row>
    <row r="26" spans="1:14" ht="36" x14ac:dyDescent="0.2">
      <c r="A26" s="72" t="s">
        <v>74</v>
      </c>
      <c r="B26" s="73" t="s">
        <v>670</v>
      </c>
      <c r="C26" s="245">
        <v>32000</v>
      </c>
      <c r="D26" s="245">
        <v>32000</v>
      </c>
      <c r="E26" s="23" t="s">
        <v>12</v>
      </c>
      <c r="F26" s="241" t="s">
        <v>148</v>
      </c>
      <c r="G26" s="247">
        <v>32000</v>
      </c>
      <c r="H26" s="246" t="s">
        <v>148</v>
      </c>
      <c r="I26" s="23" t="s">
        <v>11</v>
      </c>
      <c r="J26" s="247">
        <v>32000</v>
      </c>
      <c r="K26" s="23" t="s">
        <v>2</v>
      </c>
      <c r="L26" s="77" t="s">
        <v>713</v>
      </c>
      <c r="M26" s="227" t="s">
        <v>11</v>
      </c>
      <c r="N26" s="261">
        <v>45806</v>
      </c>
    </row>
    <row r="27" spans="1:14" ht="54" x14ac:dyDescent="0.2">
      <c r="A27" s="72" t="s">
        <v>75</v>
      </c>
      <c r="B27" s="73" t="s">
        <v>671</v>
      </c>
      <c r="C27" s="245">
        <v>21392</v>
      </c>
      <c r="D27" s="245">
        <v>21392</v>
      </c>
      <c r="E27" s="23" t="s">
        <v>12</v>
      </c>
      <c r="F27" s="241" t="s">
        <v>147</v>
      </c>
      <c r="G27" s="247">
        <v>21392</v>
      </c>
      <c r="H27" s="246" t="s">
        <v>147</v>
      </c>
      <c r="I27" s="23" t="s">
        <v>11</v>
      </c>
      <c r="J27" s="247">
        <v>21392</v>
      </c>
      <c r="K27" s="23" t="s">
        <v>2</v>
      </c>
      <c r="L27" s="77" t="s">
        <v>714</v>
      </c>
      <c r="M27" s="227" t="s">
        <v>11</v>
      </c>
      <c r="N27" s="261">
        <v>45806</v>
      </c>
    </row>
    <row r="28" spans="1:14" ht="54" x14ac:dyDescent="0.2">
      <c r="A28" s="72" t="s">
        <v>62</v>
      </c>
      <c r="B28" s="73" t="s">
        <v>672</v>
      </c>
      <c r="C28" s="245">
        <v>38800</v>
      </c>
      <c r="D28" s="245">
        <v>38800</v>
      </c>
      <c r="E28" s="23" t="s">
        <v>12</v>
      </c>
      <c r="F28" s="248" t="s">
        <v>397</v>
      </c>
      <c r="G28" s="247">
        <v>38800</v>
      </c>
      <c r="H28" s="249" t="s">
        <v>397</v>
      </c>
      <c r="I28" s="23" t="s">
        <v>11</v>
      </c>
      <c r="J28" s="247">
        <v>38800</v>
      </c>
      <c r="K28" s="23" t="s">
        <v>2</v>
      </c>
      <c r="L28" s="77" t="s">
        <v>715</v>
      </c>
      <c r="M28" s="227" t="s">
        <v>11</v>
      </c>
      <c r="N28" s="261">
        <v>45806</v>
      </c>
    </row>
    <row r="29" spans="1:14" ht="36" x14ac:dyDescent="0.2">
      <c r="A29" s="72" t="s">
        <v>63</v>
      </c>
      <c r="B29" s="80" t="s">
        <v>673</v>
      </c>
      <c r="C29" s="241">
        <v>49200</v>
      </c>
      <c r="D29" s="241">
        <v>49200</v>
      </c>
      <c r="E29" s="23" t="s">
        <v>12</v>
      </c>
      <c r="F29" s="242" t="s">
        <v>88</v>
      </c>
      <c r="G29" s="244">
        <v>49200</v>
      </c>
      <c r="H29" s="243" t="s">
        <v>88</v>
      </c>
      <c r="I29" s="23" t="s">
        <v>11</v>
      </c>
      <c r="J29" s="244">
        <v>49200</v>
      </c>
      <c r="K29" s="23" t="s">
        <v>2</v>
      </c>
      <c r="L29" s="77" t="s">
        <v>716</v>
      </c>
      <c r="M29" s="227" t="s">
        <v>11</v>
      </c>
      <c r="N29" s="261">
        <v>45806</v>
      </c>
    </row>
    <row r="30" spans="1:14" ht="36" x14ac:dyDescent="0.2">
      <c r="A30" s="72" t="s">
        <v>64</v>
      </c>
      <c r="B30" s="80" t="s">
        <v>674</v>
      </c>
      <c r="C30" s="241">
        <v>32400</v>
      </c>
      <c r="D30" s="241">
        <v>32400</v>
      </c>
      <c r="E30" s="23" t="s">
        <v>12</v>
      </c>
      <c r="F30" s="23" t="s">
        <v>38</v>
      </c>
      <c r="G30" s="244">
        <v>32400</v>
      </c>
      <c r="H30" s="77" t="s">
        <v>38</v>
      </c>
      <c r="I30" s="23" t="s">
        <v>11</v>
      </c>
      <c r="J30" s="244">
        <v>32400</v>
      </c>
      <c r="K30" s="23" t="s">
        <v>2</v>
      </c>
      <c r="L30" s="77" t="s">
        <v>717</v>
      </c>
      <c r="M30" s="227" t="s">
        <v>11</v>
      </c>
      <c r="N30" s="261">
        <v>45806</v>
      </c>
    </row>
    <row r="31" spans="1:14" ht="36" x14ac:dyDescent="0.2">
      <c r="A31" s="72" t="s">
        <v>1007</v>
      </c>
      <c r="B31" s="80" t="s">
        <v>675</v>
      </c>
      <c r="C31" s="241">
        <v>43200</v>
      </c>
      <c r="D31" s="241">
        <v>43200</v>
      </c>
      <c r="E31" s="23" t="s">
        <v>12</v>
      </c>
      <c r="F31" s="23" t="s">
        <v>39</v>
      </c>
      <c r="G31" s="244">
        <v>43200</v>
      </c>
      <c r="H31" s="77" t="s">
        <v>39</v>
      </c>
      <c r="I31" s="23" t="s">
        <v>11</v>
      </c>
      <c r="J31" s="244">
        <v>43200</v>
      </c>
      <c r="K31" s="23" t="s">
        <v>2</v>
      </c>
      <c r="L31" s="77" t="s">
        <v>718</v>
      </c>
      <c r="M31" s="227" t="s">
        <v>11</v>
      </c>
      <c r="N31" s="261">
        <v>45806</v>
      </c>
    </row>
    <row r="32" spans="1:14" ht="54" x14ac:dyDescent="0.2">
      <c r="A32" s="72" t="s">
        <v>1008</v>
      </c>
      <c r="B32" s="80" t="s">
        <v>676</v>
      </c>
      <c r="C32" s="241">
        <v>39600</v>
      </c>
      <c r="D32" s="241">
        <v>39600</v>
      </c>
      <c r="E32" s="23" t="s">
        <v>12</v>
      </c>
      <c r="F32" s="23" t="s">
        <v>41</v>
      </c>
      <c r="G32" s="244">
        <v>39600</v>
      </c>
      <c r="H32" s="77" t="s">
        <v>41</v>
      </c>
      <c r="I32" s="23" t="s">
        <v>11</v>
      </c>
      <c r="J32" s="244">
        <v>39600</v>
      </c>
      <c r="K32" s="23" t="s">
        <v>2</v>
      </c>
      <c r="L32" s="77" t="s">
        <v>719</v>
      </c>
      <c r="M32" s="227" t="s">
        <v>11</v>
      </c>
      <c r="N32" s="261">
        <v>45806</v>
      </c>
    </row>
    <row r="33" spans="1:14" ht="54" x14ac:dyDescent="0.2">
      <c r="A33" s="72" t="s">
        <v>1009</v>
      </c>
      <c r="B33" s="80" t="s">
        <v>677</v>
      </c>
      <c r="C33" s="241">
        <v>34800</v>
      </c>
      <c r="D33" s="241">
        <v>34800</v>
      </c>
      <c r="E33" s="23" t="s">
        <v>12</v>
      </c>
      <c r="F33" s="242" t="s">
        <v>42</v>
      </c>
      <c r="G33" s="244">
        <v>34800</v>
      </c>
      <c r="H33" s="243" t="s">
        <v>42</v>
      </c>
      <c r="I33" s="23" t="s">
        <v>11</v>
      </c>
      <c r="J33" s="244">
        <v>34800</v>
      </c>
      <c r="K33" s="23" t="s">
        <v>2</v>
      </c>
      <c r="L33" s="77" t="s">
        <v>720</v>
      </c>
      <c r="M33" s="227" t="s">
        <v>11</v>
      </c>
      <c r="N33" s="261">
        <v>45806</v>
      </c>
    </row>
    <row r="34" spans="1:14" ht="54" x14ac:dyDescent="0.2">
      <c r="A34" s="72" t="s">
        <v>1010</v>
      </c>
      <c r="B34" s="80" t="s">
        <v>677</v>
      </c>
      <c r="C34" s="241">
        <v>35200</v>
      </c>
      <c r="D34" s="241">
        <v>35200</v>
      </c>
      <c r="E34" s="23" t="s">
        <v>12</v>
      </c>
      <c r="F34" s="242" t="s">
        <v>152</v>
      </c>
      <c r="G34" s="244">
        <v>35200</v>
      </c>
      <c r="H34" s="243" t="s">
        <v>152</v>
      </c>
      <c r="I34" s="23" t="s">
        <v>11</v>
      </c>
      <c r="J34" s="244">
        <v>35200</v>
      </c>
      <c r="K34" s="23" t="s">
        <v>2</v>
      </c>
      <c r="L34" s="222" t="s">
        <v>721</v>
      </c>
      <c r="M34" s="227" t="s">
        <v>11</v>
      </c>
      <c r="N34" s="261">
        <v>45806</v>
      </c>
    </row>
    <row r="35" spans="1:14" ht="54" x14ac:dyDescent="0.2">
      <c r="A35" s="72" t="s">
        <v>1011</v>
      </c>
      <c r="B35" s="80" t="s">
        <v>677</v>
      </c>
      <c r="C35" s="241">
        <v>34000</v>
      </c>
      <c r="D35" s="241">
        <v>34000</v>
      </c>
      <c r="E35" s="23" t="s">
        <v>12</v>
      </c>
      <c r="F35" s="242" t="s">
        <v>43</v>
      </c>
      <c r="G35" s="244">
        <v>34000</v>
      </c>
      <c r="H35" s="243" t="s">
        <v>43</v>
      </c>
      <c r="I35" s="23" t="s">
        <v>11</v>
      </c>
      <c r="J35" s="244">
        <v>34000</v>
      </c>
      <c r="K35" s="23" t="s">
        <v>2</v>
      </c>
      <c r="L35" s="222" t="s">
        <v>722</v>
      </c>
      <c r="M35" s="227" t="s">
        <v>11</v>
      </c>
      <c r="N35" s="261">
        <v>45806</v>
      </c>
    </row>
    <row r="36" spans="1:14" ht="54" x14ac:dyDescent="0.2">
      <c r="A36" s="72" t="s">
        <v>1012</v>
      </c>
      <c r="B36" s="80" t="s">
        <v>678</v>
      </c>
      <c r="C36" s="241">
        <v>33200</v>
      </c>
      <c r="D36" s="241">
        <v>33200</v>
      </c>
      <c r="E36" s="23" t="s">
        <v>12</v>
      </c>
      <c r="F36" s="242" t="s">
        <v>90</v>
      </c>
      <c r="G36" s="244">
        <v>33200</v>
      </c>
      <c r="H36" s="243" t="s">
        <v>90</v>
      </c>
      <c r="I36" s="23" t="s">
        <v>11</v>
      </c>
      <c r="J36" s="244">
        <v>33200</v>
      </c>
      <c r="K36" s="23" t="s">
        <v>2</v>
      </c>
      <c r="L36" s="222" t="s">
        <v>723</v>
      </c>
      <c r="M36" s="227" t="s">
        <v>11</v>
      </c>
      <c r="N36" s="261">
        <v>45806</v>
      </c>
    </row>
    <row r="37" spans="1:14" ht="72" x14ac:dyDescent="0.2">
      <c r="A37" s="72" t="s">
        <v>1013</v>
      </c>
      <c r="B37" s="73" t="s">
        <v>679</v>
      </c>
      <c r="C37" s="241">
        <v>38800</v>
      </c>
      <c r="D37" s="241">
        <v>38800</v>
      </c>
      <c r="E37" s="23" t="s">
        <v>12</v>
      </c>
      <c r="F37" s="23" t="s">
        <v>153</v>
      </c>
      <c r="G37" s="244">
        <v>38800</v>
      </c>
      <c r="H37" s="77" t="s">
        <v>153</v>
      </c>
      <c r="I37" s="23" t="s">
        <v>11</v>
      </c>
      <c r="J37" s="244">
        <v>38800</v>
      </c>
      <c r="K37" s="23" t="s">
        <v>2</v>
      </c>
      <c r="L37" s="222" t="s">
        <v>724</v>
      </c>
      <c r="M37" s="227" t="s">
        <v>11</v>
      </c>
      <c r="N37" s="261">
        <v>45806</v>
      </c>
    </row>
    <row r="38" spans="1:14" ht="54" x14ac:dyDescent="0.2">
      <c r="A38" s="72" t="s">
        <v>1014</v>
      </c>
      <c r="B38" s="80" t="s">
        <v>680</v>
      </c>
      <c r="C38" s="241">
        <v>32400</v>
      </c>
      <c r="D38" s="241">
        <v>32400</v>
      </c>
      <c r="E38" s="23" t="s">
        <v>12</v>
      </c>
      <c r="F38" s="242" t="s">
        <v>154</v>
      </c>
      <c r="G38" s="244">
        <v>32400</v>
      </c>
      <c r="H38" s="243" t="s">
        <v>154</v>
      </c>
      <c r="I38" s="23" t="s">
        <v>11</v>
      </c>
      <c r="J38" s="244">
        <v>32400</v>
      </c>
      <c r="K38" s="23" t="s">
        <v>2</v>
      </c>
      <c r="L38" s="222" t="s">
        <v>725</v>
      </c>
      <c r="M38" s="227" t="s">
        <v>11</v>
      </c>
      <c r="N38" s="261">
        <v>45806</v>
      </c>
    </row>
    <row r="39" spans="1:14" ht="54" x14ac:dyDescent="0.2">
      <c r="A39" s="72" t="s">
        <v>1015</v>
      </c>
      <c r="B39" s="80" t="s">
        <v>681</v>
      </c>
      <c r="C39" s="241">
        <v>32400</v>
      </c>
      <c r="D39" s="241">
        <v>32400</v>
      </c>
      <c r="E39" s="23" t="s">
        <v>12</v>
      </c>
      <c r="F39" s="242" t="s">
        <v>155</v>
      </c>
      <c r="G39" s="244">
        <v>32400</v>
      </c>
      <c r="H39" s="243" t="s">
        <v>155</v>
      </c>
      <c r="I39" s="23" t="s">
        <v>11</v>
      </c>
      <c r="J39" s="244">
        <v>32400</v>
      </c>
      <c r="K39" s="23" t="s">
        <v>2</v>
      </c>
      <c r="L39" s="77" t="s">
        <v>726</v>
      </c>
      <c r="M39" s="227" t="s">
        <v>11</v>
      </c>
      <c r="N39" s="261">
        <v>45806</v>
      </c>
    </row>
    <row r="40" spans="1:14" ht="54" x14ac:dyDescent="0.2">
      <c r="A40" s="72" t="s">
        <v>1016</v>
      </c>
      <c r="B40" s="80" t="s">
        <v>681</v>
      </c>
      <c r="C40" s="241">
        <v>32400</v>
      </c>
      <c r="D40" s="241">
        <v>32400</v>
      </c>
      <c r="E40" s="23" t="s">
        <v>12</v>
      </c>
      <c r="F40" s="242" t="s">
        <v>398</v>
      </c>
      <c r="G40" s="244">
        <v>32400</v>
      </c>
      <c r="H40" s="243" t="s">
        <v>398</v>
      </c>
      <c r="I40" s="23" t="s">
        <v>11</v>
      </c>
      <c r="J40" s="244">
        <v>32400</v>
      </c>
      <c r="K40" s="23" t="s">
        <v>2</v>
      </c>
      <c r="L40" s="77" t="s">
        <v>727</v>
      </c>
      <c r="M40" s="227" t="s">
        <v>11</v>
      </c>
      <c r="N40" s="261">
        <v>45806</v>
      </c>
    </row>
    <row r="41" spans="1:14" ht="54" x14ac:dyDescent="0.2">
      <c r="A41" s="72" t="s">
        <v>1017</v>
      </c>
      <c r="B41" s="80" t="s">
        <v>681</v>
      </c>
      <c r="C41" s="241">
        <v>32400</v>
      </c>
      <c r="D41" s="241">
        <v>32400</v>
      </c>
      <c r="E41" s="23" t="s">
        <v>12</v>
      </c>
      <c r="F41" s="242" t="s">
        <v>399</v>
      </c>
      <c r="G41" s="244">
        <v>32400</v>
      </c>
      <c r="H41" s="243" t="s">
        <v>399</v>
      </c>
      <c r="I41" s="23" t="s">
        <v>11</v>
      </c>
      <c r="J41" s="244">
        <v>32400</v>
      </c>
      <c r="K41" s="23" t="s">
        <v>2</v>
      </c>
      <c r="L41" s="77" t="s">
        <v>728</v>
      </c>
      <c r="M41" s="227" t="s">
        <v>11</v>
      </c>
      <c r="N41" s="261">
        <v>45806</v>
      </c>
    </row>
    <row r="42" spans="1:14" ht="54" x14ac:dyDescent="0.2">
      <c r="A42" s="72" t="s">
        <v>1018</v>
      </c>
      <c r="B42" s="73" t="s">
        <v>682</v>
      </c>
      <c r="C42" s="245">
        <v>11228</v>
      </c>
      <c r="D42" s="245">
        <v>11228</v>
      </c>
      <c r="E42" s="23" t="s">
        <v>12</v>
      </c>
      <c r="F42" s="241" t="s">
        <v>37</v>
      </c>
      <c r="G42" s="247">
        <v>11228</v>
      </c>
      <c r="H42" s="246" t="s">
        <v>37</v>
      </c>
      <c r="I42" s="23" t="s">
        <v>11</v>
      </c>
      <c r="J42" s="247">
        <v>11228</v>
      </c>
      <c r="K42" s="23" t="s">
        <v>2</v>
      </c>
      <c r="L42" s="77" t="s">
        <v>729</v>
      </c>
      <c r="M42" s="227" t="s">
        <v>11</v>
      </c>
      <c r="N42" s="261">
        <v>45807</v>
      </c>
    </row>
    <row r="43" spans="1:14" ht="54" x14ac:dyDescent="0.2">
      <c r="A43" s="72" t="s">
        <v>1019</v>
      </c>
      <c r="B43" s="73" t="s">
        <v>683</v>
      </c>
      <c r="C43" s="245">
        <v>32648</v>
      </c>
      <c r="D43" s="245">
        <v>32648</v>
      </c>
      <c r="E43" s="23" t="s">
        <v>12</v>
      </c>
      <c r="F43" s="241" t="s">
        <v>94</v>
      </c>
      <c r="G43" s="247">
        <v>32648</v>
      </c>
      <c r="H43" s="246" t="s">
        <v>94</v>
      </c>
      <c r="I43" s="23" t="s">
        <v>11</v>
      </c>
      <c r="J43" s="247">
        <v>32648</v>
      </c>
      <c r="K43" s="23" t="s">
        <v>2</v>
      </c>
      <c r="L43" s="77" t="s">
        <v>730</v>
      </c>
      <c r="M43" s="227" t="s">
        <v>11</v>
      </c>
      <c r="N43" s="261">
        <v>45807</v>
      </c>
    </row>
    <row r="44" spans="1:14" ht="72" x14ac:dyDescent="0.2">
      <c r="A44" s="72" t="s">
        <v>1020</v>
      </c>
      <c r="B44" s="73" t="s">
        <v>684</v>
      </c>
      <c r="C44" s="245">
        <v>46984</v>
      </c>
      <c r="D44" s="245">
        <v>46984</v>
      </c>
      <c r="E44" s="23" t="s">
        <v>12</v>
      </c>
      <c r="F44" s="241" t="s">
        <v>35</v>
      </c>
      <c r="G44" s="247">
        <v>46984</v>
      </c>
      <c r="H44" s="246" t="s">
        <v>35</v>
      </c>
      <c r="I44" s="23" t="s">
        <v>11</v>
      </c>
      <c r="J44" s="247">
        <v>46984</v>
      </c>
      <c r="K44" s="23" t="s">
        <v>2</v>
      </c>
      <c r="L44" s="77" t="s">
        <v>731</v>
      </c>
      <c r="M44" s="227" t="s">
        <v>11</v>
      </c>
      <c r="N44" s="261">
        <v>45807</v>
      </c>
    </row>
    <row r="45" spans="1:14" ht="54" x14ac:dyDescent="0.2">
      <c r="A45" s="72" t="s">
        <v>1021</v>
      </c>
      <c r="B45" s="80" t="s">
        <v>685</v>
      </c>
      <c r="C45" s="241">
        <v>38800</v>
      </c>
      <c r="D45" s="241">
        <v>38800</v>
      </c>
      <c r="E45" s="23" t="s">
        <v>12</v>
      </c>
      <c r="F45" s="23" t="s">
        <v>695</v>
      </c>
      <c r="G45" s="244">
        <v>38800</v>
      </c>
      <c r="H45" s="77" t="s">
        <v>695</v>
      </c>
      <c r="I45" s="23" t="s">
        <v>11</v>
      </c>
      <c r="J45" s="244">
        <v>38800</v>
      </c>
      <c r="K45" s="23" t="s">
        <v>2</v>
      </c>
      <c r="L45" s="77" t="s">
        <v>732</v>
      </c>
      <c r="M45" s="227" t="s">
        <v>11</v>
      </c>
      <c r="N45" s="261">
        <v>45807</v>
      </c>
    </row>
    <row r="46" spans="1:14" ht="36" x14ac:dyDescent="0.2">
      <c r="A46" s="72" t="s">
        <v>1022</v>
      </c>
      <c r="B46" s="73" t="s">
        <v>686</v>
      </c>
      <c r="C46" s="241">
        <v>32400</v>
      </c>
      <c r="D46" s="241">
        <v>32400</v>
      </c>
      <c r="E46" s="23" t="s">
        <v>12</v>
      </c>
      <c r="F46" s="242" t="s">
        <v>51</v>
      </c>
      <c r="G46" s="244">
        <v>32400</v>
      </c>
      <c r="H46" s="243" t="s">
        <v>51</v>
      </c>
      <c r="I46" s="23" t="s">
        <v>11</v>
      </c>
      <c r="J46" s="244">
        <v>32400</v>
      </c>
      <c r="K46" s="23" t="s">
        <v>2</v>
      </c>
      <c r="L46" s="77" t="s">
        <v>733</v>
      </c>
      <c r="M46" s="227" t="s">
        <v>11</v>
      </c>
      <c r="N46" s="261">
        <v>45807</v>
      </c>
    </row>
    <row r="47" spans="1:14" ht="36" x14ac:dyDescent="0.2">
      <c r="A47" s="72" t="s">
        <v>1023</v>
      </c>
      <c r="B47" s="73" t="s">
        <v>687</v>
      </c>
      <c r="C47" s="241">
        <v>32400</v>
      </c>
      <c r="D47" s="241">
        <v>32400</v>
      </c>
      <c r="E47" s="23" t="s">
        <v>12</v>
      </c>
      <c r="F47" s="242" t="s">
        <v>101</v>
      </c>
      <c r="G47" s="244">
        <v>32400</v>
      </c>
      <c r="H47" s="243" t="s">
        <v>101</v>
      </c>
      <c r="I47" s="23" t="s">
        <v>11</v>
      </c>
      <c r="J47" s="244">
        <v>32400</v>
      </c>
      <c r="K47" s="23" t="s">
        <v>2</v>
      </c>
      <c r="L47" s="77" t="s">
        <v>734</v>
      </c>
      <c r="M47" s="227" t="s">
        <v>11</v>
      </c>
      <c r="N47" s="261">
        <v>45807</v>
      </c>
    </row>
    <row r="48" spans="1:14" ht="36" x14ac:dyDescent="0.2">
      <c r="A48" s="72" t="s">
        <v>1024</v>
      </c>
      <c r="B48" s="73" t="s">
        <v>686</v>
      </c>
      <c r="C48" s="241">
        <v>32400</v>
      </c>
      <c r="D48" s="241">
        <v>32400</v>
      </c>
      <c r="E48" s="23" t="s">
        <v>12</v>
      </c>
      <c r="F48" s="242" t="s">
        <v>146</v>
      </c>
      <c r="G48" s="244">
        <v>32400</v>
      </c>
      <c r="H48" s="243" t="s">
        <v>146</v>
      </c>
      <c r="I48" s="23" t="s">
        <v>11</v>
      </c>
      <c r="J48" s="244">
        <v>32400</v>
      </c>
      <c r="K48" s="23" t="s">
        <v>2</v>
      </c>
      <c r="L48" s="77" t="s">
        <v>735</v>
      </c>
      <c r="M48" s="227" t="s">
        <v>11</v>
      </c>
      <c r="N48" s="261">
        <v>45807</v>
      </c>
    </row>
    <row r="49" spans="1:14" ht="72" x14ac:dyDescent="0.2">
      <c r="A49" s="72" t="s">
        <v>1025</v>
      </c>
      <c r="B49" s="73" t="s">
        <v>666</v>
      </c>
      <c r="C49" s="241">
        <v>38000</v>
      </c>
      <c r="D49" s="241">
        <v>38000</v>
      </c>
      <c r="E49" s="23" t="s">
        <v>12</v>
      </c>
      <c r="F49" s="242" t="s">
        <v>696</v>
      </c>
      <c r="G49" s="244">
        <v>38000</v>
      </c>
      <c r="H49" s="243" t="s">
        <v>696</v>
      </c>
      <c r="I49" s="23" t="s">
        <v>11</v>
      </c>
      <c r="J49" s="244">
        <v>38000</v>
      </c>
      <c r="K49" s="23" t="s">
        <v>2</v>
      </c>
      <c r="L49" s="77" t="s">
        <v>736</v>
      </c>
      <c r="M49" s="227" t="s">
        <v>11</v>
      </c>
      <c r="N49" s="261">
        <v>45807</v>
      </c>
    </row>
    <row r="50" spans="1:14" ht="54" x14ac:dyDescent="0.2">
      <c r="A50" s="72" t="s">
        <v>1026</v>
      </c>
      <c r="B50" s="80" t="s">
        <v>688</v>
      </c>
      <c r="C50" s="241">
        <v>35200</v>
      </c>
      <c r="D50" s="241">
        <v>35200</v>
      </c>
      <c r="E50" s="23" t="s">
        <v>12</v>
      </c>
      <c r="F50" s="242" t="s">
        <v>141</v>
      </c>
      <c r="G50" s="244">
        <v>35200</v>
      </c>
      <c r="H50" s="243" t="s">
        <v>141</v>
      </c>
      <c r="I50" s="23" t="s">
        <v>11</v>
      </c>
      <c r="J50" s="244">
        <v>35200</v>
      </c>
      <c r="K50" s="23" t="s">
        <v>2</v>
      </c>
      <c r="L50" s="77" t="s">
        <v>737</v>
      </c>
      <c r="M50" s="227" t="s">
        <v>11</v>
      </c>
      <c r="N50" s="261">
        <v>45807</v>
      </c>
    </row>
    <row r="51" spans="1:14" ht="36" x14ac:dyDescent="0.2">
      <c r="A51" s="72" t="s">
        <v>1027</v>
      </c>
      <c r="B51" s="73" t="s">
        <v>686</v>
      </c>
      <c r="C51" s="241">
        <v>34000</v>
      </c>
      <c r="D51" s="241">
        <v>34000</v>
      </c>
      <c r="E51" s="23" t="s">
        <v>12</v>
      </c>
      <c r="F51" s="242" t="s">
        <v>47</v>
      </c>
      <c r="G51" s="244">
        <v>34000</v>
      </c>
      <c r="H51" s="243" t="s">
        <v>47</v>
      </c>
      <c r="I51" s="23" t="s">
        <v>11</v>
      </c>
      <c r="J51" s="244">
        <v>34000</v>
      </c>
      <c r="K51" s="23" t="s">
        <v>2</v>
      </c>
      <c r="L51" s="77" t="s">
        <v>738</v>
      </c>
      <c r="M51" s="227" t="s">
        <v>11</v>
      </c>
      <c r="N51" s="261">
        <v>45807</v>
      </c>
    </row>
    <row r="52" spans="1:14" ht="36" x14ac:dyDescent="0.2">
      <c r="A52" s="72" t="s">
        <v>1028</v>
      </c>
      <c r="B52" s="73" t="s">
        <v>689</v>
      </c>
      <c r="C52" s="241">
        <v>33200</v>
      </c>
      <c r="D52" s="241">
        <v>33200</v>
      </c>
      <c r="E52" s="23" t="s">
        <v>12</v>
      </c>
      <c r="F52" s="242" t="s">
        <v>50</v>
      </c>
      <c r="G52" s="244">
        <v>33200</v>
      </c>
      <c r="H52" s="243" t="s">
        <v>50</v>
      </c>
      <c r="I52" s="23" t="s">
        <v>11</v>
      </c>
      <c r="J52" s="244">
        <v>33200</v>
      </c>
      <c r="K52" s="23" t="s">
        <v>2</v>
      </c>
      <c r="L52" s="77" t="s">
        <v>739</v>
      </c>
      <c r="M52" s="227" t="s">
        <v>11</v>
      </c>
      <c r="N52" s="261">
        <v>45807</v>
      </c>
    </row>
    <row r="53" spans="1:14" ht="54" x14ac:dyDescent="0.2">
      <c r="A53" s="72" t="s">
        <v>1029</v>
      </c>
      <c r="B53" s="80" t="s">
        <v>690</v>
      </c>
      <c r="C53" s="241">
        <v>38000</v>
      </c>
      <c r="D53" s="241">
        <v>38000</v>
      </c>
      <c r="E53" s="23" t="s">
        <v>12</v>
      </c>
      <c r="F53" s="242" t="s">
        <v>93</v>
      </c>
      <c r="G53" s="244">
        <v>38000</v>
      </c>
      <c r="H53" s="243" t="s">
        <v>93</v>
      </c>
      <c r="I53" s="23" t="s">
        <v>11</v>
      </c>
      <c r="J53" s="244">
        <v>38000</v>
      </c>
      <c r="K53" s="23" t="s">
        <v>2</v>
      </c>
      <c r="L53" s="77" t="s">
        <v>740</v>
      </c>
      <c r="M53" s="227" t="s">
        <v>11</v>
      </c>
      <c r="N53" s="261">
        <v>45807</v>
      </c>
    </row>
    <row r="54" spans="1:14" ht="36" x14ac:dyDescent="0.2">
      <c r="A54" s="72" t="s">
        <v>1030</v>
      </c>
      <c r="B54" s="73" t="s">
        <v>686</v>
      </c>
      <c r="C54" s="241">
        <v>32400</v>
      </c>
      <c r="D54" s="241">
        <v>32400</v>
      </c>
      <c r="E54" s="23" t="s">
        <v>12</v>
      </c>
      <c r="F54" s="242" t="s">
        <v>91</v>
      </c>
      <c r="G54" s="244">
        <v>32400</v>
      </c>
      <c r="H54" s="243" t="s">
        <v>91</v>
      </c>
      <c r="I54" s="23" t="s">
        <v>11</v>
      </c>
      <c r="J54" s="244">
        <v>32400</v>
      </c>
      <c r="K54" s="23" t="s">
        <v>2</v>
      </c>
      <c r="L54" s="77" t="s">
        <v>741</v>
      </c>
      <c r="M54" s="227" t="s">
        <v>11</v>
      </c>
      <c r="N54" s="261">
        <v>45807</v>
      </c>
    </row>
    <row r="55" spans="1:14" ht="36" x14ac:dyDescent="0.2">
      <c r="A55" s="72" t="s">
        <v>1031</v>
      </c>
      <c r="B55" s="73" t="s">
        <v>687</v>
      </c>
      <c r="C55" s="241">
        <v>32400</v>
      </c>
      <c r="D55" s="241">
        <v>32400</v>
      </c>
      <c r="E55" s="23" t="s">
        <v>12</v>
      </c>
      <c r="F55" s="242" t="s">
        <v>49</v>
      </c>
      <c r="G55" s="244">
        <v>32400</v>
      </c>
      <c r="H55" s="243" t="s">
        <v>49</v>
      </c>
      <c r="I55" s="23" t="s">
        <v>11</v>
      </c>
      <c r="J55" s="244">
        <v>32400</v>
      </c>
      <c r="K55" s="23" t="s">
        <v>2</v>
      </c>
      <c r="L55" s="77" t="s">
        <v>742</v>
      </c>
      <c r="M55" s="227" t="s">
        <v>11</v>
      </c>
      <c r="N55" s="261">
        <v>45807</v>
      </c>
    </row>
    <row r="56" spans="1:14" ht="54" x14ac:dyDescent="0.2">
      <c r="A56" s="72" t="s">
        <v>1032</v>
      </c>
      <c r="B56" s="73" t="s">
        <v>691</v>
      </c>
      <c r="C56" s="241">
        <v>36000</v>
      </c>
      <c r="D56" s="241">
        <v>36000</v>
      </c>
      <c r="E56" s="23" t="s">
        <v>12</v>
      </c>
      <c r="F56" s="242" t="s">
        <v>145</v>
      </c>
      <c r="G56" s="244">
        <v>36000</v>
      </c>
      <c r="H56" s="243" t="s">
        <v>145</v>
      </c>
      <c r="I56" s="23" t="s">
        <v>11</v>
      </c>
      <c r="J56" s="244">
        <v>36000</v>
      </c>
      <c r="K56" s="23" t="s">
        <v>2</v>
      </c>
      <c r="L56" s="77" t="s">
        <v>743</v>
      </c>
      <c r="M56" s="227" t="s">
        <v>11</v>
      </c>
      <c r="N56" s="261">
        <v>45807</v>
      </c>
    </row>
    <row r="57" spans="1:14" ht="36" x14ac:dyDescent="0.2">
      <c r="A57" s="72" t="s">
        <v>1033</v>
      </c>
      <c r="B57" s="80" t="s">
        <v>744</v>
      </c>
      <c r="C57" s="83">
        <v>18191</v>
      </c>
      <c r="D57" s="83">
        <v>18191</v>
      </c>
      <c r="E57" s="23" t="s">
        <v>12</v>
      </c>
      <c r="F57" s="23" t="s">
        <v>766</v>
      </c>
      <c r="G57" s="226">
        <v>18191</v>
      </c>
      <c r="H57" s="77" t="s">
        <v>766</v>
      </c>
      <c r="I57" s="23" t="s">
        <v>11</v>
      </c>
      <c r="J57" s="226">
        <v>18191</v>
      </c>
      <c r="K57" s="23" t="s">
        <v>2</v>
      </c>
      <c r="L57" s="307" t="s">
        <v>774</v>
      </c>
      <c r="M57" s="227" t="s">
        <v>11</v>
      </c>
      <c r="N57" s="261">
        <v>45779</v>
      </c>
    </row>
    <row r="58" spans="1:14" ht="36" x14ac:dyDescent="0.2">
      <c r="A58" s="72" t="s">
        <v>1034</v>
      </c>
      <c r="B58" s="80" t="s">
        <v>745</v>
      </c>
      <c r="C58" s="83">
        <v>897</v>
      </c>
      <c r="D58" s="83">
        <v>897</v>
      </c>
      <c r="E58" s="23" t="s">
        <v>12</v>
      </c>
      <c r="F58" s="23" t="s">
        <v>767</v>
      </c>
      <c r="G58" s="226">
        <v>897</v>
      </c>
      <c r="H58" s="77" t="s">
        <v>767</v>
      </c>
      <c r="I58" s="23" t="s">
        <v>11</v>
      </c>
      <c r="J58" s="226">
        <v>897</v>
      </c>
      <c r="K58" s="23" t="s">
        <v>2</v>
      </c>
      <c r="L58" s="307" t="s">
        <v>775</v>
      </c>
      <c r="M58" s="227" t="s">
        <v>11</v>
      </c>
      <c r="N58" s="261">
        <v>45779</v>
      </c>
    </row>
    <row r="59" spans="1:14" ht="72" x14ac:dyDescent="0.2">
      <c r="A59" s="72" t="s">
        <v>1035</v>
      </c>
      <c r="B59" s="80" t="s">
        <v>746</v>
      </c>
      <c r="C59" s="83">
        <v>5560</v>
      </c>
      <c r="D59" s="83">
        <v>5560</v>
      </c>
      <c r="E59" s="23" t="s">
        <v>12</v>
      </c>
      <c r="F59" s="23" t="s">
        <v>14</v>
      </c>
      <c r="G59" s="226">
        <v>5560</v>
      </c>
      <c r="H59" s="77" t="s">
        <v>14</v>
      </c>
      <c r="I59" s="23" t="s">
        <v>11</v>
      </c>
      <c r="J59" s="226">
        <v>5560</v>
      </c>
      <c r="K59" s="23" t="s">
        <v>2</v>
      </c>
      <c r="L59" s="307" t="s">
        <v>776</v>
      </c>
      <c r="M59" s="227" t="s">
        <v>11</v>
      </c>
      <c r="N59" s="261">
        <v>45779</v>
      </c>
    </row>
    <row r="60" spans="1:14" ht="72" x14ac:dyDescent="0.2">
      <c r="A60" s="72" t="s">
        <v>1036</v>
      </c>
      <c r="B60" s="269" t="s">
        <v>747</v>
      </c>
      <c r="C60" s="83">
        <v>21215</v>
      </c>
      <c r="D60" s="83">
        <v>21215</v>
      </c>
      <c r="E60" s="23" t="s">
        <v>12</v>
      </c>
      <c r="F60" s="23" t="s">
        <v>14</v>
      </c>
      <c r="G60" s="226">
        <v>21215</v>
      </c>
      <c r="H60" s="77" t="s">
        <v>14</v>
      </c>
      <c r="I60" s="23" t="s">
        <v>11</v>
      </c>
      <c r="J60" s="226">
        <v>21215</v>
      </c>
      <c r="K60" s="23" t="s">
        <v>2</v>
      </c>
      <c r="L60" s="307" t="s">
        <v>777</v>
      </c>
      <c r="M60" s="227" t="s">
        <v>11</v>
      </c>
      <c r="N60" s="261">
        <v>45791</v>
      </c>
    </row>
    <row r="61" spans="1:14" ht="72" x14ac:dyDescent="0.2">
      <c r="A61" s="72" t="s">
        <v>1037</v>
      </c>
      <c r="B61" s="269" t="s">
        <v>748</v>
      </c>
      <c r="C61" s="83">
        <v>201269.88</v>
      </c>
      <c r="D61" s="83">
        <v>201269.88</v>
      </c>
      <c r="E61" s="23" t="s">
        <v>12</v>
      </c>
      <c r="F61" s="23" t="s">
        <v>768</v>
      </c>
      <c r="G61" s="226">
        <v>201269.88</v>
      </c>
      <c r="H61" s="77" t="s">
        <v>768</v>
      </c>
      <c r="I61" s="23" t="s">
        <v>11</v>
      </c>
      <c r="J61" s="226">
        <v>201269.88</v>
      </c>
      <c r="K61" s="23" t="s">
        <v>1293</v>
      </c>
      <c r="L61" s="365" t="s">
        <v>1290</v>
      </c>
      <c r="M61" s="227" t="s">
        <v>11</v>
      </c>
      <c r="N61" s="261">
        <v>45792</v>
      </c>
    </row>
    <row r="62" spans="1:14" ht="72" x14ac:dyDescent="0.2">
      <c r="A62" s="72" t="s">
        <v>1038</v>
      </c>
      <c r="B62" s="254" t="s">
        <v>749</v>
      </c>
      <c r="C62" s="83">
        <v>112099.68</v>
      </c>
      <c r="D62" s="83">
        <v>112099.68</v>
      </c>
      <c r="E62" s="23" t="s">
        <v>12</v>
      </c>
      <c r="F62" s="23" t="s">
        <v>768</v>
      </c>
      <c r="G62" s="226">
        <v>112099.68</v>
      </c>
      <c r="H62" s="77" t="s">
        <v>768</v>
      </c>
      <c r="I62" s="23" t="s">
        <v>11</v>
      </c>
      <c r="J62" s="226">
        <v>112099.68</v>
      </c>
      <c r="K62" s="23" t="s">
        <v>1293</v>
      </c>
      <c r="L62" s="365" t="s">
        <v>1291</v>
      </c>
      <c r="M62" s="227" t="s">
        <v>11</v>
      </c>
      <c r="N62" s="261">
        <v>45792</v>
      </c>
    </row>
    <row r="63" spans="1:14" ht="72" x14ac:dyDescent="0.2">
      <c r="A63" s="72" t="s">
        <v>1039</v>
      </c>
      <c r="B63" s="73" t="s">
        <v>1297</v>
      </c>
      <c r="C63" s="83">
        <v>157031.70000000001</v>
      </c>
      <c r="D63" s="83">
        <v>157031.70000000001</v>
      </c>
      <c r="E63" s="23" t="s">
        <v>12</v>
      </c>
      <c r="F63" s="23" t="s">
        <v>768</v>
      </c>
      <c r="G63" s="226">
        <v>157031.70000000001</v>
      </c>
      <c r="H63" s="77" t="s">
        <v>768</v>
      </c>
      <c r="I63" s="23" t="s">
        <v>11</v>
      </c>
      <c r="J63" s="226">
        <v>157031.70000000001</v>
      </c>
      <c r="K63" s="23" t="s">
        <v>1293</v>
      </c>
      <c r="L63" s="365" t="s">
        <v>1292</v>
      </c>
      <c r="M63" s="227" t="s">
        <v>11</v>
      </c>
      <c r="N63" s="261">
        <v>45792</v>
      </c>
    </row>
    <row r="64" spans="1:14" ht="90" x14ac:dyDescent="0.2">
      <c r="A64" s="72" t="s">
        <v>1040</v>
      </c>
      <c r="B64" s="80" t="s">
        <v>750</v>
      </c>
      <c r="C64" s="83">
        <v>3500</v>
      </c>
      <c r="D64" s="83">
        <v>3500</v>
      </c>
      <c r="E64" s="23" t="s">
        <v>12</v>
      </c>
      <c r="F64" s="23" t="s">
        <v>769</v>
      </c>
      <c r="G64" s="226">
        <v>3500</v>
      </c>
      <c r="H64" s="77" t="s">
        <v>769</v>
      </c>
      <c r="I64" s="23" t="s">
        <v>11</v>
      </c>
      <c r="J64" s="226">
        <v>3500</v>
      </c>
      <c r="K64" s="23" t="s">
        <v>2</v>
      </c>
      <c r="L64" s="307" t="s">
        <v>778</v>
      </c>
      <c r="M64" s="227" t="s">
        <v>11</v>
      </c>
      <c r="N64" s="261">
        <v>45792</v>
      </c>
    </row>
    <row r="65" spans="1:14" ht="90" x14ac:dyDescent="0.2">
      <c r="A65" s="72" t="s">
        <v>1041</v>
      </c>
      <c r="B65" s="254" t="s">
        <v>751</v>
      </c>
      <c r="C65" s="83">
        <v>49000</v>
      </c>
      <c r="D65" s="83">
        <v>49000</v>
      </c>
      <c r="E65" s="23" t="s">
        <v>12</v>
      </c>
      <c r="F65" s="23" t="s">
        <v>87</v>
      </c>
      <c r="G65" s="226">
        <v>49000</v>
      </c>
      <c r="H65" s="77" t="s">
        <v>87</v>
      </c>
      <c r="I65" s="23" t="s">
        <v>11</v>
      </c>
      <c r="J65" s="226">
        <v>49000</v>
      </c>
      <c r="K65" s="23" t="s">
        <v>2</v>
      </c>
      <c r="L65" s="307" t="s">
        <v>779</v>
      </c>
      <c r="M65" s="227" t="s">
        <v>11</v>
      </c>
      <c r="N65" s="261">
        <v>45796</v>
      </c>
    </row>
    <row r="66" spans="1:14" ht="36" x14ac:dyDescent="0.2">
      <c r="A66" s="72" t="s">
        <v>1046</v>
      </c>
      <c r="B66" s="73" t="s">
        <v>752</v>
      </c>
      <c r="C66" s="83">
        <v>4300</v>
      </c>
      <c r="D66" s="83">
        <v>4300</v>
      </c>
      <c r="E66" s="23" t="s">
        <v>12</v>
      </c>
      <c r="F66" s="23" t="s">
        <v>578</v>
      </c>
      <c r="G66" s="226">
        <v>4300</v>
      </c>
      <c r="H66" s="77" t="s">
        <v>578</v>
      </c>
      <c r="I66" s="23" t="s">
        <v>11</v>
      </c>
      <c r="J66" s="226">
        <v>4300</v>
      </c>
      <c r="K66" s="23" t="s">
        <v>2</v>
      </c>
      <c r="L66" s="307" t="s">
        <v>780</v>
      </c>
      <c r="M66" s="227" t="s">
        <v>11</v>
      </c>
      <c r="N66" s="261">
        <v>45798</v>
      </c>
    </row>
    <row r="67" spans="1:14" ht="36" x14ac:dyDescent="0.2">
      <c r="A67" s="72" t="s">
        <v>1047</v>
      </c>
      <c r="B67" s="73" t="s">
        <v>753</v>
      </c>
      <c r="C67" s="83">
        <v>28315</v>
      </c>
      <c r="D67" s="83">
        <v>28315</v>
      </c>
      <c r="E67" s="23" t="s">
        <v>12</v>
      </c>
      <c r="F67" s="23" t="s">
        <v>578</v>
      </c>
      <c r="G67" s="226">
        <v>28315</v>
      </c>
      <c r="H67" s="77" t="s">
        <v>578</v>
      </c>
      <c r="I67" s="23" t="s">
        <v>11</v>
      </c>
      <c r="J67" s="226">
        <v>28315</v>
      </c>
      <c r="K67" s="23" t="s">
        <v>2</v>
      </c>
      <c r="L67" s="307" t="s">
        <v>781</v>
      </c>
      <c r="M67" s="227" t="s">
        <v>11</v>
      </c>
      <c r="N67" s="261">
        <v>45798</v>
      </c>
    </row>
    <row r="68" spans="1:14" ht="54" x14ac:dyDescent="0.2">
      <c r="A68" s="72" t="s">
        <v>1048</v>
      </c>
      <c r="B68" s="73" t="s">
        <v>754</v>
      </c>
      <c r="C68" s="83">
        <v>76350</v>
      </c>
      <c r="D68" s="83">
        <v>76350</v>
      </c>
      <c r="E68" s="23" t="s">
        <v>12</v>
      </c>
      <c r="F68" s="23" t="s">
        <v>19</v>
      </c>
      <c r="G68" s="226">
        <v>76350</v>
      </c>
      <c r="H68" s="77" t="s">
        <v>19</v>
      </c>
      <c r="I68" s="23" t="s">
        <v>11</v>
      </c>
      <c r="J68" s="226">
        <v>76350</v>
      </c>
      <c r="K68" s="23" t="s">
        <v>2</v>
      </c>
      <c r="L68" s="307" t="s">
        <v>782</v>
      </c>
      <c r="M68" s="227" t="s">
        <v>11</v>
      </c>
      <c r="N68" s="261">
        <v>45798</v>
      </c>
    </row>
    <row r="69" spans="1:14" ht="90" x14ac:dyDescent="0.2">
      <c r="A69" s="72" t="s">
        <v>1049</v>
      </c>
      <c r="B69" s="254" t="s">
        <v>755</v>
      </c>
      <c r="C69" s="83">
        <v>24000</v>
      </c>
      <c r="D69" s="83">
        <v>24000</v>
      </c>
      <c r="E69" s="23" t="s">
        <v>12</v>
      </c>
      <c r="F69" s="23" t="s">
        <v>544</v>
      </c>
      <c r="G69" s="226">
        <v>24000</v>
      </c>
      <c r="H69" s="77" t="s">
        <v>544</v>
      </c>
      <c r="I69" s="23" t="s">
        <v>11</v>
      </c>
      <c r="J69" s="226">
        <v>24000</v>
      </c>
      <c r="K69" s="23" t="s">
        <v>2</v>
      </c>
      <c r="L69" s="307" t="s">
        <v>783</v>
      </c>
      <c r="M69" s="227" t="s">
        <v>11</v>
      </c>
      <c r="N69" s="261">
        <v>45798</v>
      </c>
    </row>
    <row r="70" spans="1:14" ht="72" x14ac:dyDescent="0.2">
      <c r="A70" s="72" t="s">
        <v>1054</v>
      </c>
      <c r="B70" s="269" t="s">
        <v>756</v>
      </c>
      <c r="C70" s="83">
        <v>45500</v>
      </c>
      <c r="D70" s="83">
        <v>45500</v>
      </c>
      <c r="E70" s="23" t="s">
        <v>12</v>
      </c>
      <c r="F70" s="23" t="s">
        <v>770</v>
      </c>
      <c r="G70" s="226">
        <v>45500</v>
      </c>
      <c r="H70" s="77" t="s">
        <v>770</v>
      </c>
      <c r="I70" s="23" t="s">
        <v>11</v>
      </c>
      <c r="J70" s="226">
        <v>45500</v>
      </c>
      <c r="K70" s="23" t="s">
        <v>2</v>
      </c>
      <c r="L70" s="307" t="s">
        <v>784</v>
      </c>
      <c r="M70" s="227" t="s">
        <v>11</v>
      </c>
      <c r="N70" s="261">
        <v>45798</v>
      </c>
    </row>
    <row r="71" spans="1:14" ht="72" x14ac:dyDescent="0.2">
      <c r="A71" s="72" t="s">
        <v>1055</v>
      </c>
      <c r="B71" s="269" t="s">
        <v>757</v>
      </c>
      <c r="C71" s="378">
        <v>8000</v>
      </c>
      <c r="D71" s="378">
        <v>8000</v>
      </c>
      <c r="E71" s="23" t="s">
        <v>12</v>
      </c>
      <c r="F71" s="23" t="s">
        <v>770</v>
      </c>
      <c r="G71" s="379">
        <v>8000</v>
      </c>
      <c r="H71" s="77" t="s">
        <v>770</v>
      </c>
      <c r="I71" s="23" t="s">
        <v>11</v>
      </c>
      <c r="J71" s="379">
        <v>8000</v>
      </c>
      <c r="K71" s="23" t="s">
        <v>2</v>
      </c>
      <c r="L71" s="307" t="s">
        <v>785</v>
      </c>
      <c r="M71" s="227" t="s">
        <v>11</v>
      </c>
      <c r="N71" s="261">
        <v>45798</v>
      </c>
    </row>
    <row r="72" spans="1:14" ht="90" x14ac:dyDescent="0.2">
      <c r="A72" s="72" t="s">
        <v>1056</v>
      </c>
      <c r="B72" s="269" t="s">
        <v>758</v>
      </c>
      <c r="C72" s="83">
        <v>24000</v>
      </c>
      <c r="D72" s="83">
        <v>24000</v>
      </c>
      <c r="E72" s="23" t="s">
        <v>12</v>
      </c>
      <c r="F72" s="23" t="s">
        <v>544</v>
      </c>
      <c r="G72" s="226">
        <v>24000</v>
      </c>
      <c r="H72" s="77" t="s">
        <v>544</v>
      </c>
      <c r="I72" s="23" t="s">
        <v>11</v>
      </c>
      <c r="J72" s="226">
        <v>24000</v>
      </c>
      <c r="K72" s="23" t="s">
        <v>2</v>
      </c>
      <c r="L72" s="307" t="s">
        <v>783</v>
      </c>
      <c r="M72" s="227" t="s">
        <v>11</v>
      </c>
      <c r="N72" s="261">
        <v>45798</v>
      </c>
    </row>
    <row r="73" spans="1:14" ht="54" x14ac:dyDescent="0.2">
      <c r="A73" s="72" t="s">
        <v>1057</v>
      </c>
      <c r="B73" s="269" t="s">
        <v>759</v>
      </c>
      <c r="C73" s="83">
        <v>15800</v>
      </c>
      <c r="D73" s="83">
        <v>15800</v>
      </c>
      <c r="E73" s="23" t="s">
        <v>12</v>
      </c>
      <c r="F73" s="23" t="s">
        <v>771</v>
      </c>
      <c r="G73" s="226">
        <v>15800</v>
      </c>
      <c r="H73" s="77" t="s">
        <v>771</v>
      </c>
      <c r="I73" s="23" t="s">
        <v>11</v>
      </c>
      <c r="J73" s="226">
        <v>15800</v>
      </c>
      <c r="K73" s="23" t="s">
        <v>2</v>
      </c>
      <c r="L73" s="307" t="s">
        <v>786</v>
      </c>
      <c r="M73" s="227" t="s">
        <v>11</v>
      </c>
      <c r="N73" s="261">
        <v>45798</v>
      </c>
    </row>
    <row r="74" spans="1:14" ht="54" x14ac:dyDescent="0.2">
      <c r="A74" s="72" t="s">
        <v>1058</v>
      </c>
      <c r="B74" s="269" t="s">
        <v>760</v>
      </c>
      <c r="C74" s="83">
        <v>8000</v>
      </c>
      <c r="D74" s="83">
        <v>8000</v>
      </c>
      <c r="E74" s="23" t="s">
        <v>12</v>
      </c>
      <c r="F74" s="23" t="s">
        <v>772</v>
      </c>
      <c r="G74" s="226">
        <v>8000</v>
      </c>
      <c r="H74" s="77" t="s">
        <v>772</v>
      </c>
      <c r="I74" s="23" t="s">
        <v>11</v>
      </c>
      <c r="J74" s="226">
        <v>8000</v>
      </c>
      <c r="K74" s="23" t="s">
        <v>2</v>
      </c>
      <c r="L74" s="366" t="s">
        <v>838</v>
      </c>
      <c r="M74" s="227" t="s">
        <v>11</v>
      </c>
      <c r="N74" s="261">
        <v>45798</v>
      </c>
    </row>
    <row r="75" spans="1:14" ht="90" x14ac:dyDescent="0.2">
      <c r="A75" s="72" t="s">
        <v>1059</v>
      </c>
      <c r="B75" s="417" t="s">
        <v>761</v>
      </c>
      <c r="C75" s="83">
        <v>145350</v>
      </c>
      <c r="D75" s="83">
        <v>145350</v>
      </c>
      <c r="E75" s="23" t="s">
        <v>12</v>
      </c>
      <c r="F75" s="23" t="s">
        <v>773</v>
      </c>
      <c r="G75" s="226">
        <v>145350</v>
      </c>
      <c r="H75" s="77" t="s">
        <v>773</v>
      </c>
      <c r="I75" s="23" t="s">
        <v>11</v>
      </c>
      <c r="J75" s="226">
        <v>145350</v>
      </c>
      <c r="K75" s="23" t="s">
        <v>2</v>
      </c>
      <c r="L75" s="307" t="s">
        <v>787</v>
      </c>
      <c r="M75" s="227" t="s">
        <v>11</v>
      </c>
      <c r="N75" s="261">
        <v>45798</v>
      </c>
    </row>
    <row r="76" spans="1:14" ht="54" x14ac:dyDescent="0.2">
      <c r="A76" s="72" t="s">
        <v>1060</v>
      </c>
      <c r="B76" s="73" t="s">
        <v>754</v>
      </c>
      <c r="C76" s="83">
        <v>76350</v>
      </c>
      <c r="D76" s="83">
        <v>76350</v>
      </c>
      <c r="E76" s="23" t="s">
        <v>12</v>
      </c>
      <c r="F76" s="23" t="s">
        <v>19</v>
      </c>
      <c r="G76" s="83">
        <v>76350</v>
      </c>
      <c r="H76" s="23" t="s">
        <v>19</v>
      </c>
      <c r="I76" s="23" t="s">
        <v>11</v>
      </c>
      <c r="J76" s="83">
        <v>76350</v>
      </c>
      <c r="K76" s="23" t="s">
        <v>2</v>
      </c>
      <c r="L76" s="311" t="s">
        <v>782</v>
      </c>
      <c r="M76" s="227" t="s">
        <v>11</v>
      </c>
      <c r="N76" s="320">
        <v>45799</v>
      </c>
    </row>
    <row r="77" spans="1:14" ht="36" x14ac:dyDescent="0.2">
      <c r="A77" s="72" t="s">
        <v>1061</v>
      </c>
      <c r="B77" s="73" t="s">
        <v>762</v>
      </c>
      <c r="C77" s="83">
        <v>28315</v>
      </c>
      <c r="D77" s="83">
        <v>28315</v>
      </c>
      <c r="E77" s="23" t="s">
        <v>12</v>
      </c>
      <c r="F77" s="23" t="s">
        <v>578</v>
      </c>
      <c r="G77" s="83">
        <v>28315</v>
      </c>
      <c r="H77" s="23" t="s">
        <v>578</v>
      </c>
      <c r="I77" s="23" t="s">
        <v>11</v>
      </c>
      <c r="J77" s="83">
        <v>28315</v>
      </c>
      <c r="K77" s="23" t="s">
        <v>2</v>
      </c>
      <c r="L77" s="311" t="s">
        <v>781</v>
      </c>
      <c r="M77" s="227" t="s">
        <v>11</v>
      </c>
      <c r="N77" s="320">
        <v>45799</v>
      </c>
    </row>
    <row r="78" spans="1:14" ht="36" x14ac:dyDescent="0.2">
      <c r="A78" s="72" t="s">
        <v>1062</v>
      </c>
      <c r="B78" s="73" t="s">
        <v>763</v>
      </c>
      <c r="C78" s="83">
        <v>4300</v>
      </c>
      <c r="D78" s="83">
        <v>4300</v>
      </c>
      <c r="E78" s="23" t="s">
        <v>12</v>
      </c>
      <c r="F78" s="23" t="s">
        <v>578</v>
      </c>
      <c r="G78" s="83">
        <v>4300</v>
      </c>
      <c r="H78" s="23" t="s">
        <v>578</v>
      </c>
      <c r="I78" s="23" t="s">
        <v>11</v>
      </c>
      <c r="J78" s="83">
        <v>4300</v>
      </c>
      <c r="K78" s="23" t="s">
        <v>2</v>
      </c>
      <c r="L78" s="311" t="s">
        <v>780</v>
      </c>
      <c r="M78" s="227" t="s">
        <v>11</v>
      </c>
      <c r="N78" s="320">
        <v>45799</v>
      </c>
    </row>
    <row r="79" spans="1:14" ht="72" x14ac:dyDescent="0.2">
      <c r="A79" s="72" t="s">
        <v>1063</v>
      </c>
      <c r="B79" s="269" t="s">
        <v>764</v>
      </c>
      <c r="C79" s="83">
        <v>9760</v>
      </c>
      <c r="D79" s="83">
        <v>9760</v>
      </c>
      <c r="E79" s="23" t="s">
        <v>12</v>
      </c>
      <c r="F79" s="23" t="s">
        <v>578</v>
      </c>
      <c r="G79" s="83">
        <v>9760</v>
      </c>
      <c r="H79" s="23" t="s">
        <v>578</v>
      </c>
      <c r="I79" s="23" t="s">
        <v>11</v>
      </c>
      <c r="J79" s="83">
        <v>9760</v>
      </c>
      <c r="K79" s="23" t="s">
        <v>2</v>
      </c>
      <c r="L79" s="23" t="s">
        <v>788</v>
      </c>
      <c r="M79" s="227" t="s">
        <v>11</v>
      </c>
      <c r="N79" s="320">
        <v>45805</v>
      </c>
    </row>
    <row r="80" spans="1:14" ht="36" x14ac:dyDescent="0.2">
      <c r="A80" s="72" t="s">
        <v>1064</v>
      </c>
      <c r="B80" s="321" t="s">
        <v>765</v>
      </c>
      <c r="C80" s="83">
        <v>960</v>
      </c>
      <c r="D80" s="83">
        <v>960</v>
      </c>
      <c r="E80" s="23" t="s">
        <v>12</v>
      </c>
      <c r="F80" s="23" t="s">
        <v>578</v>
      </c>
      <c r="G80" s="83">
        <v>960</v>
      </c>
      <c r="H80" s="23" t="s">
        <v>578</v>
      </c>
      <c r="I80" s="23" t="s">
        <v>11</v>
      </c>
      <c r="J80" s="83">
        <v>960</v>
      </c>
      <c r="K80" s="23" t="s">
        <v>2</v>
      </c>
      <c r="L80" s="311" t="s">
        <v>789</v>
      </c>
      <c r="M80" s="227" t="s">
        <v>11</v>
      </c>
      <c r="N80" s="320">
        <v>45807</v>
      </c>
    </row>
    <row r="81" spans="1:14" ht="36" x14ac:dyDescent="0.2">
      <c r="A81" s="72" t="s">
        <v>1266</v>
      </c>
      <c r="B81" s="269" t="s">
        <v>1201</v>
      </c>
      <c r="C81" s="255">
        <v>151000</v>
      </c>
      <c r="D81" s="255">
        <v>151000</v>
      </c>
      <c r="E81" s="23" t="s">
        <v>12</v>
      </c>
      <c r="F81" s="256" t="s">
        <v>1205</v>
      </c>
      <c r="G81" s="255">
        <v>151000</v>
      </c>
      <c r="H81" s="256" t="s">
        <v>1205</v>
      </c>
      <c r="I81" s="23" t="s">
        <v>11</v>
      </c>
      <c r="J81" s="255">
        <v>151000</v>
      </c>
      <c r="K81" s="23" t="s">
        <v>2</v>
      </c>
      <c r="L81" s="308" t="s">
        <v>1206</v>
      </c>
      <c r="M81" s="227" t="s">
        <v>11</v>
      </c>
      <c r="N81" s="322" t="s">
        <v>1210</v>
      </c>
    </row>
    <row r="82" spans="1:14" ht="36" x14ac:dyDescent="0.2">
      <c r="A82" s="72" t="s">
        <v>1267</v>
      </c>
      <c r="B82" s="269" t="s">
        <v>1202</v>
      </c>
      <c r="C82" s="255">
        <v>172000</v>
      </c>
      <c r="D82" s="255">
        <v>172000</v>
      </c>
      <c r="E82" s="23" t="s">
        <v>12</v>
      </c>
      <c r="F82" s="256" t="s">
        <v>1205</v>
      </c>
      <c r="G82" s="255">
        <v>172000</v>
      </c>
      <c r="H82" s="256" t="s">
        <v>1205</v>
      </c>
      <c r="I82" s="23" t="s">
        <v>11</v>
      </c>
      <c r="J82" s="255">
        <v>172000</v>
      </c>
      <c r="K82" s="23" t="s">
        <v>2</v>
      </c>
      <c r="L82" s="308" t="s">
        <v>1207</v>
      </c>
      <c r="M82" s="227" t="s">
        <v>11</v>
      </c>
      <c r="N82" s="322">
        <v>45799</v>
      </c>
    </row>
    <row r="83" spans="1:14" ht="36" x14ac:dyDescent="0.2">
      <c r="A83" s="72" t="s">
        <v>1268</v>
      </c>
      <c r="B83" s="269" t="s">
        <v>1203</v>
      </c>
      <c r="C83" s="255">
        <v>222000</v>
      </c>
      <c r="D83" s="255">
        <v>222000</v>
      </c>
      <c r="E83" s="23" t="s">
        <v>12</v>
      </c>
      <c r="F83" s="256" t="s">
        <v>1171</v>
      </c>
      <c r="G83" s="255">
        <v>222000</v>
      </c>
      <c r="H83" s="256" t="s">
        <v>1171</v>
      </c>
      <c r="I83" s="23" t="s">
        <v>11</v>
      </c>
      <c r="J83" s="255">
        <v>222000</v>
      </c>
      <c r="K83" s="23" t="s">
        <v>2</v>
      </c>
      <c r="L83" s="308" t="s">
        <v>1208</v>
      </c>
      <c r="M83" s="227" t="s">
        <v>11</v>
      </c>
      <c r="N83" s="322" t="s">
        <v>1211</v>
      </c>
    </row>
    <row r="84" spans="1:14" ht="36" x14ac:dyDescent="0.2">
      <c r="A84" s="72" t="s">
        <v>1269</v>
      </c>
      <c r="B84" s="269" t="s">
        <v>1204</v>
      </c>
      <c r="C84" s="255">
        <v>225000</v>
      </c>
      <c r="D84" s="255">
        <v>225000</v>
      </c>
      <c r="E84" s="23" t="s">
        <v>12</v>
      </c>
      <c r="F84" s="256" t="s">
        <v>1171</v>
      </c>
      <c r="G84" s="255">
        <v>225000</v>
      </c>
      <c r="H84" s="256" t="s">
        <v>1171</v>
      </c>
      <c r="I84" s="23" t="s">
        <v>11</v>
      </c>
      <c r="J84" s="255">
        <v>225000</v>
      </c>
      <c r="K84" s="23" t="s">
        <v>2</v>
      </c>
      <c r="L84" s="308" t="s">
        <v>1209</v>
      </c>
      <c r="M84" s="227" t="s">
        <v>11</v>
      </c>
      <c r="N84" s="322" t="s">
        <v>1211</v>
      </c>
    </row>
    <row r="85" spans="1:14" ht="54" x14ac:dyDescent="0.2">
      <c r="A85" s="72" t="s">
        <v>1270</v>
      </c>
      <c r="B85" s="269" t="s">
        <v>748</v>
      </c>
      <c r="C85" s="380">
        <v>201269.88</v>
      </c>
      <c r="D85" s="380">
        <v>201269.88</v>
      </c>
      <c r="E85" s="23" t="s">
        <v>12</v>
      </c>
      <c r="F85" s="381" t="s">
        <v>222</v>
      </c>
      <c r="G85" s="380">
        <v>201269.88</v>
      </c>
      <c r="H85" s="381" t="s">
        <v>222</v>
      </c>
      <c r="I85" s="23" t="s">
        <v>11</v>
      </c>
      <c r="J85" s="380">
        <v>201269.88</v>
      </c>
      <c r="K85" s="23" t="s">
        <v>2</v>
      </c>
      <c r="L85" s="308" t="s">
        <v>1255</v>
      </c>
      <c r="M85" s="227" t="s">
        <v>11</v>
      </c>
      <c r="N85" s="320">
        <v>45800</v>
      </c>
    </row>
    <row r="86" spans="1:14" ht="54" x14ac:dyDescent="0.2">
      <c r="A86" s="72" t="s">
        <v>1271</v>
      </c>
      <c r="B86" s="269" t="s">
        <v>749</v>
      </c>
      <c r="C86" s="380">
        <v>112099.68</v>
      </c>
      <c r="D86" s="380">
        <v>112099.68</v>
      </c>
      <c r="E86" s="23" t="s">
        <v>12</v>
      </c>
      <c r="F86" s="381" t="s">
        <v>222</v>
      </c>
      <c r="G86" s="380">
        <v>112099.68</v>
      </c>
      <c r="H86" s="381" t="s">
        <v>222</v>
      </c>
      <c r="I86" s="23" t="s">
        <v>11</v>
      </c>
      <c r="J86" s="380">
        <v>112099.68</v>
      </c>
      <c r="K86" s="23" t="s">
        <v>2</v>
      </c>
      <c r="L86" s="308" t="s">
        <v>1256</v>
      </c>
      <c r="M86" s="227" t="s">
        <v>11</v>
      </c>
      <c r="N86" s="320">
        <v>45800</v>
      </c>
    </row>
    <row r="87" spans="1:14" ht="72" x14ac:dyDescent="0.2">
      <c r="A87" s="72" t="s">
        <v>1272</v>
      </c>
      <c r="B87" s="269" t="s">
        <v>1253</v>
      </c>
      <c r="C87" s="382" t="s">
        <v>1254</v>
      </c>
      <c r="D87" s="382" t="s">
        <v>1254</v>
      </c>
      <c r="E87" s="23" t="s">
        <v>12</v>
      </c>
      <c r="F87" s="381" t="s">
        <v>222</v>
      </c>
      <c r="G87" s="382" t="s">
        <v>1254</v>
      </c>
      <c r="H87" s="381" t="s">
        <v>222</v>
      </c>
      <c r="I87" s="23" t="s">
        <v>11</v>
      </c>
      <c r="J87" s="382" t="s">
        <v>1254</v>
      </c>
      <c r="K87" s="23" t="s">
        <v>2</v>
      </c>
      <c r="L87" s="308" t="s">
        <v>1257</v>
      </c>
      <c r="M87" s="227" t="s">
        <v>11</v>
      </c>
      <c r="N87" s="320">
        <v>45800</v>
      </c>
    </row>
  </sheetData>
  <protectedRanges>
    <protectedRange sqref="B5:B56" name="ช่วง1"/>
    <protectedRange sqref="C5:C56" name="ช่วง1_1"/>
    <protectedRange sqref="D5:D56" name="ช่วง1_2"/>
    <protectedRange sqref="J5:J56 G5:G56" name="ช่วง1_3"/>
    <protectedRange sqref="F5:F56" name="ช่วง1_4"/>
    <protectedRange sqref="H5:H56" name="ช่วง1_5"/>
    <protectedRange sqref="L5 L13:L56 L7:L11" name="ช่วง1_6"/>
    <protectedRange sqref="N5:N56" name="ช่วง1_13"/>
    <protectedRange sqref="B57:B80" name="ช่วง1_14"/>
    <protectedRange sqref="C57:C80" name="ช่วง1_15"/>
    <protectedRange sqref="D57:D80" name="ช่วง1_38"/>
    <protectedRange sqref="J57:J80 G57:G80" name="ช่วง1_39"/>
    <protectedRange sqref="F57:F80" name="ช่วง1_40"/>
    <protectedRange sqref="H57:H80" name="ช่วง1_41"/>
    <protectedRange sqref="L57:L80" name="ช่วง1_42"/>
    <protectedRange sqref="N57:N80" name="ช่วง1_43"/>
    <protectedRange sqref="B81:B84" name="ช่วง1_8"/>
    <protectedRange sqref="C81:C84" name="ช่วง1_9"/>
    <protectedRange sqref="D81:D84" name="ช่วง1_10"/>
    <protectedRange sqref="J81:J84 G81:G84" name="ช่วง1_11"/>
    <protectedRange sqref="F81:F84" name="ช่วง1_12"/>
    <protectedRange sqref="H81:H84" name="ช่วง1_16"/>
    <protectedRange sqref="L81:L84" name="ช่วง1_17"/>
    <protectedRange sqref="N81:N84" name="ช่วง1_18"/>
    <protectedRange sqref="B85:B87" name="ช่วง1_19"/>
    <protectedRange sqref="C85:C87" name="ช่วง1_20"/>
    <protectedRange sqref="D85:D87" name="ช่วง1_21"/>
    <protectedRange sqref="J85:J87 G85:G87" name="ช่วง1_22"/>
    <protectedRange sqref="F85:F87" name="ช่วง1_23"/>
    <protectedRange sqref="H85:H87" name="ช่วง1_24"/>
    <protectedRange sqref="L85:L87" name="ช่วง1_25"/>
    <protectedRange sqref="N85:N87" name="ช่วง1_26"/>
    <protectedRange sqref="L6" name="ช่วง1_5_1"/>
    <protectedRange sqref="L12" name="ช่วง1_5_2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rowBreaks count="2" manualBreakCount="2">
    <brk id="78" max="13" man="1"/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8"/>
  <sheetViews>
    <sheetView view="pageBreakPreview" topLeftCell="A32" zoomScale="80" zoomScaleNormal="80" zoomScaleSheetLayoutView="80" workbookViewId="0">
      <selection activeCell="Q37" sqref="Q37"/>
    </sheetView>
  </sheetViews>
  <sheetFormatPr defaultRowHeight="18" x14ac:dyDescent="0.2"/>
  <cols>
    <col min="1" max="1" width="4.7109375" style="71" customWidth="1"/>
    <col min="2" max="2" width="35.85546875" style="90" customWidth="1"/>
    <col min="3" max="3" width="12" style="275" customWidth="1"/>
    <col min="4" max="4" width="11.5703125" style="275" customWidth="1"/>
    <col min="5" max="5" width="11.7109375" style="71" customWidth="1"/>
    <col min="6" max="7" width="13.7109375" style="276" customWidth="1"/>
    <col min="8" max="8" width="11" style="258" customWidth="1"/>
    <col min="9" max="9" width="1.5703125" style="273" customWidth="1"/>
    <col min="10" max="10" width="11.7109375" style="277" customWidth="1"/>
    <col min="11" max="11" width="9.28515625" style="18" customWidth="1"/>
    <col min="12" max="12" width="9.85546875" style="369" customWidth="1"/>
    <col min="13" max="13" width="1.5703125" style="274" customWidth="1"/>
    <col min="14" max="14" width="11.7109375" style="260" customWidth="1"/>
    <col min="15" max="16384" width="9.140625" style="18"/>
  </cols>
  <sheetData>
    <row r="1" spans="1:14" x14ac:dyDescent="0.2">
      <c r="A1" s="436" t="s">
        <v>1273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</row>
    <row r="2" spans="1:14" x14ac:dyDescent="0.2">
      <c r="A2" s="436" t="s">
        <v>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</row>
    <row r="3" spans="1:14" x14ac:dyDescent="0.2">
      <c r="A3" s="435" t="s">
        <v>790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</row>
    <row r="4" spans="1:14" s="71" customFormat="1" ht="54" x14ac:dyDescent="0.2">
      <c r="A4" s="69" t="s">
        <v>1</v>
      </c>
      <c r="B4" s="69" t="s">
        <v>3</v>
      </c>
      <c r="C4" s="224" t="s">
        <v>4</v>
      </c>
      <c r="D4" s="224" t="s">
        <v>5</v>
      </c>
      <c r="E4" s="69" t="s">
        <v>6</v>
      </c>
      <c r="F4" s="265" t="s">
        <v>7</v>
      </c>
      <c r="G4" s="323" t="s">
        <v>1288</v>
      </c>
      <c r="H4" s="431" t="s">
        <v>8</v>
      </c>
      <c r="I4" s="432"/>
      <c r="J4" s="433"/>
      <c r="K4" s="70" t="s">
        <v>9</v>
      </c>
      <c r="L4" s="445" t="s">
        <v>10</v>
      </c>
      <c r="M4" s="445"/>
      <c r="N4" s="445"/>
    </row>
    <row r="5" spans="1:14" ht="90" x14ac:dyDescent="0.2">
      <c r="A5" s="72" t="s">
        <v>999</v>
      </c>
      <c r="B5" s="80" t="s">
        <v>791</v>
      </c>
      <c r="C5" s="245">
        <v>1100</v>
      </c>
      <c r="D5" s="245">
        <v>1100</v>
      </c>
      <c r="E5" s="23" t="s">
        <v>12</v>
      </c>
      <c r="F5" s="241" t="s">
        <v>802</v>
      </c>
      <c r="G5" s="247">
        <v>1100</v>
      </c>
      <c r="H5" s="246" t="s">
        <v>802</v>
      </c>
      <c r="I5" s="80" t="s">
        <v>11</v>
      </c>
      <c r="J5" s="247">
        <v>1100</v>
      </c>
      <c r="K5" s="77" t="s">
        <v>2</v>
      </c>
      <c r="L5" s="23" t="s">
        <v>807</v>
      </c>
      <c r="M5" s="266" t="s">
        <v>11</v>
      </c>
      <c r="N5" s="232">
        <v>45812</v>
      </c>
    </row>
    <row r="6" spans="1:14" ht="90" x14ac:dyDescent="0.2">
      <c r="A6" s="72" t="s">
        <v>1000</v>
      </c>
      <c r="B6" s="80" t="s">
        <v>792</v>
      </c>
      <c r="C6" s="245">
        <v>2190</v>
      </c>
      <c r="D6" s="245">
        <v>2190</v>
      </c>
      <c r="E6" s="23" t="s">
        <v>12</v>
      </c>
      <c r="F6" s="248" t="s">
        <v>803</v>
      </c>
      <c r="G6" s="247">
        <v>2190</v>
      </c>
      <c r="H6" s="249" t="s">
        <v>803</v>
      </c>
      <c r="I6" s="80" t="s">
        <v>11</v>
      </c>
      <c r="J6" s="247">
        <v>2190</v>
      </c>
      <c r="K6" s="77" t="s">
        <v>2</v>
      </c>
      <c r="L6" s="23" t="s">
        <v>808</v>
      </c>
      <c r="M6" s="266" t="s">
        <v>11</v>
      </c>
      <c r="N6" s="232">
        <v>45820</v>
      </c>
    </row>
    <row r="7" spans="1:14" ht="54" x14ac:dyDescent="0.2">
      <c r="A7" s="72" t="s">
        <v>1001</v>
      </c>
      <c r="B7" s="80" t="s">
        <v>793</v>
      </c>
      <c r="C7" s="267">
        <v>2500</v>
      </c>
      <c r="D7" s="267">
        <v>2500</v>
      </c>
      <c r="E7" s="23" t="s">
        <v>12</v>
      </c>
      <c r="F7" s="242" t="s">
        <v>537</v>
      </c>
      <c r="G7" s="268">
        <v>2500</v>
      </c>
      <c r="H7" s="243" t="s">
        <v>537</v>
      </c>
      <c r="I7" s="80" t="s">
        <v>11</v>
      </c>
      <c r="J7" s="268">
        <v>2500</v>
      </c>
      <c r="K7" s="77" t="s">
        <v>2</v>
      </c>
      <c r="L7" s="23" t="s">
        <v>809</v>
      </c>
      <c r="M7" s="266" t="s">
        <v>11</v>
      </c>
      <c r="N7" s="232">
        <v>45820</v>
      </c>
    </row>
    <row r="8" spans="1:14" ht="72" x14ac:dyDescent="0.2">
      <c r="A8" s="72" t="s">
        <v>1002</v>
      </c>
      <c r="B8" s="80" t="s">
        <v>794</v>
      </c>
      <c r="C8" s="267">
        <v>15400</v>
      </c>
      <c r="D8" s="267">
        <v>15400</v>
      </c>
      <c r="E8" s="23" t="s">
        <v>12</v>
      </c>
      <c r="F8" s="23" t="s">
        <v>156</v>
      </c>
      <c r="G8" s="268">
        <v>15400</v>
      </c>
      <c r="H8" s="77" t="s">
        <v>156</v>
      </c>
      <c r="I8" s="80" t="s">
        <v>11</v>
      </c>
      <c r="J8" s="268">
        <v>15400</v>
      </c>
      <c r="K8" s="77" t="s">
        <v>2</v>
      </c>
      <c r="L8" s="23" t="s">
        <v>810</v>
      </c>
      <c r="M8" s="266" t="s">
        <v>11</v>
      </c>
      <c r="N8" s="232">
        <v>45824</v>
      </c>
    </row>
    <row r="9" spans="1:14" ht="72" x14ac:dyDescent="0.2">
      <c r="A9" s="72" t="s">
        <v>1003</v>
      </c>
      <c r="B9" s="80" t="s">
        <v>795</v>
      </c>
      <c r="C9" s="267">
        <v>3580</v>
      </c>
      <c r="D9" s="267">
        <v>3580</v>
      </c>
      <c r="E9" s="23" t="s">
        <v>12</v>
      </c>
      <c r="F9" s="23" t="s">
        <v>156</v>
      </c>
      <c r="G9" s="268">
        <v>3580</v>
      </c>
      <c r="H9" s="77" t="s">
        <v>156</v>
      </c>
      <c r="I9" s="80" t="s">
        <v>11</v>
      </c>
      <c r="J9" s="268">
        <v>3580</v>
      </c>
      <c r="K9" s="77" t="s">
        <v>2</v>
      </c>
      <c r="L9" s="23" t="s">
        <v>811</v>
      </c>
      <c r="M9" s="266" t="s">
        <v>11</v>
      </c>
      <c r="N9" s="232">
        <v>45824</v>
      </c>
    </row>
    <row r="10" spans="1:14" ht="54" x14ac:dyDescent="0.2">
      <c r="A10" s="72" t="s">
        <v>1004</v>
      </c>
      <c r="B10" s="80" t="s">
        <v>1298</v>
      </c>
      <c r="C10" s="267">
        <v>10963.49</v>
      </c>
      <c r="D10" s="267">
        <v>10963.49</v>
      </c>
      <c r="E10" s="23" t="s">
        <v>12</v>
      </c>
      <c r="F10" s="23" t="s">
        <v>1299</v>
      </c>
      <c r="G10" s="268">
        <v>10963.49</v>
      </c>
      <c r="H10" s="77" t="s">
        <v>1299</v>
      </c>
      <c r="I10" s="80" t="s">
        <v>11</v>
      </c>
      <c r="J10" s="268">
        <v>10963.49</v>
      </c>
      <c r="K10" s="77" t="s">
        <v>2</v>
      </c>
      <c r="L10" s="368" t="s">
        <v>1300</v>
      </c>
      <c r="M10" s="266" t="s">
        <v>11</v>
      </c>
      <c r="N10" s="377" t="s">
        <v>1301</v>
      </c>
    </row>
    <row r="11" spans="1:14" ht="90" x14ac:dyDescent="0.2">
      <c r="A11" s="72" t="s">
        <v>66</v>
      </c>
      <c r="B11" s="80" t="s">
        <v>796</v>
      </c>
      <c r="C11" s="267">
        <v>700</v>
      </c>
      <c r="D11" s="267">
        <v>700</v>
      </c>
      <c r="E11" s="23" t="s">
        <v>12</v>
      </c>
      <c r="F11" s="242" t="s">
        <v>17</v>
      </c>
      <c r="G11" s="268">
        <v>700</v>
      </c>
      <c r="H11" s="243" t="s">
        <v>17</v>
      </c>
      <c r="I11" s="80" t="s">
        <v>11</v>
      </c>
      <c r="J11" s="268">
        <v>700</v>
      </c>
      <c r="K11" s="77" t="s">
        <v>2</v>
      </c>
      <c r="L11" s="23" t="s">
        <v>812</v>
      </c>
      <c r="M11" s="266" t="s">
        <v>11</v>
      </c>
      <c r="N11" s="232">
        <v>45827</v>
      </c>
    </row>
    <row r="12" spans="1:14" ht="72" x14ac:dyDescent="0.2">
      <c r="A12" s="72" t="s">
        <v>67</v>
      </c>
      <c r="B12" s="80" t="s">
        <v>797</v>
      </c>
      <c r="C12" s="267">
        <v>16600</v>
      </c>
      <c r="D12" s="267">
        <v>16600</v>
      </c>
      <c r="E12" s="23" t="s">
        <v>12</v>
      </c>
      <c r="F12" s="242" t="s">
        <v>804</v>
      </c>
      <c r="G12" s="268">
        <v>16600</v>
      </c>
      <c r="H12" s="243" t="s">
        <v>804</v>
      </c>
      <c r="I12" s="80" t="s">
        <v>11</v>
      </c>
      <c r="J12" s="268">
        <v>16600</v>
      </c>
      <c r="K12" s="77" t="s">
        <v>2</v>
      </c>
      <c r="L12" s="23" t="s">
        <v>813</v>
      </c>
      <c r="M12" s="266" t="s">
        <v>11</v>
      </c>
      <c r="N12" s="232">
        <v>45828</v>
      </c>
    </row>
    <row r="13" spans="1:14" ht="108" x14ac:dyDescent="0.2">
      <c r="A13" s="72" t="s">
        <v>68</v>
      </c>
      <c r="B13" s="80" t="s">
        <v>798</v>
      </c>
      <c r="C13" s="267">
        <v>2000</v>
      </c>
      <c r="D13" s="267">
        <v>2000</v>
      </c>
      <c r="E13" s="23" t="s">
        <v>12</v>
      </c>
      <c r="F13" s="242" t="s">
        <v>805</v>
      </c>
      <c r="G13" s="268">
        <v>2000</v>
      </c>
      <c r="H13" s="243" t="s">
        <v>805</v>
      </c>
      <c r="I13" s="80" t="s">
        <v>11</v>
      </c>
      <c r="J13" s="268">
        <v>2000</v>
      </c>
      <c r="K13" s="77" t="s">
        <v>2</v>
      </c>
      <c r="L13" s="23" t="s">
        <v>814</v>
      </c>
      <c r="M13" s="266" t="s">
        <v>11</v>
      </c>
      <c r="N13" s="232">
        <v>45828</v>
      </c>
    </row>
    <row r="14" spans="1:14" ht="72" x14ac:dyDescent="0.2">
      <c r="A14" s="72" t="s">
        <v>69</v>
      </c>
      <c r="B14" s="80" t="s">
        <v>799</v>
      </c>
      <c r="C14" s="267">
        <v>55180</v>
      </c>
      <c r="D14" s="267">
        <v>55180</v>
      </c>
      <c r="E14" s="23" t="s">
        <v>12</v>
      </c>
      <c r="F14" s="242" t="s">
        <v>36</v>
      </c>
      <c r="G14" s="268">
        <v>55180</v>
      </c>
      <c r="H14" s="243" t="s">
        <v>36</v>
      </c>
      <c r="I14" s="80" t="s">
        <v>11</v>
      </c>
      <c r="J14" s="268">
        <v>55180</v>
      </c>
      <c r="K14" s="77" t="s">
        <v>2</v>
      </c>
      <c r="L14" s="23" t="s">
        <v>815</v>
      </c>
      <c r="M14" s="266" t="s">
        <v>11</v>
      </c>
      <c r="N14" s="232">
        <v>45828</v>
      </c>
    </row>
    <row r="15" spans="1:14" ht="90" x14ac:dyDescent="0.2">
      <c r="A15" s="72" t="s">
        <v>70</v>
      </c>
      <c r="B15" s="80" t="s">
        <v>800</v>
      </c>
      <c r="C15" s="267">
        <v>26060</v>
      </c>
      <c r="D15" s="267">
        <v>26060</v>
      </c>
      <c r="E15" s="23" t="s">
        <v>12</v>
      </c>
      <c r="F15" s="23" t="s">
        <v>156</v>
      </c>
      <c r="G15" s="268">
        <v>26060</v>
      </c>
      <c r="H15" s="77" t="s">
        <v>156</v>
      </c>
      <c r="I15" s="80" t="s">
        <v>11</v>
      </c>
      <c r="J15" s="268">
        <v>26060</v>
      </c>
      <c r="K15" s="77" t="s">
        <v>2</v>
      </c>
      <c r="L15" s="23" t="s">
        <v>816</v>
      </c>
      <c r="M15" s="266" t="s">
        <v>11</v>
      </c>
      <c r="N15" s="232">
        <v>45828</v>
      </c>
    </row>
    <row r="16" spans="1:14" ht="90" x14ac:dyDescent="0.2">
      <c r="A16" s="72" t="s">
        <v>71</v>
      </c>
      <c r="B16" s="80" t="s">
        <v>801</v>
      </c>
      <c r="C16" s="267">
        <v>68550</v>
      </c>
      <c r="D16" s="267">
        <v>68550</v>
      </c>
      <c r="E16" s="23" t="s">
        <v>12</v>
      </c>
      <c r="F16" s="242" t="s">
        <v>806</v>
      </c>
      <c r="G16" s="268">
        <v>68550</v>
      </c>
      <c r="H16" s="243" t="s">
        <v>806</v>
      </c>
      <c r="I16" s="80" t="s">
        <v>11</v>
      </c>
      <c r="J16" s="268">
        <v>68550</v>
      </c>
      <c r="K16" s="77" t="s">
        <v>2</v>
      </c>
      <c r="L16" s="23" t="s">
        <v>817</v>
      </c>
      <c r="M16" s="266" t="s">
        <v>11</v>
      </c>
      <c r="N16" s="232">
        <v>45834</v>
      </c>
    </row>
    <row r="17" spans="1:14" ht="54" x14ac:dyDescent="0.2">
      <c r="A17" s="72" t="s">
        <v>72</v>
      </c>
      <c r="B17" s="269" t="s">
        <v>818</v>
      </c>
      <c r="C17" s="89">
        <v>15800</v>
      </c>
      <c r="D17" s="89">
        <v>15800</v>
      </c>
      <c r="E17" s="23"/>
      <c r="F17" s="23" t="s">
        <v>771</v>
      </c>
      <c r="G17" s="270">
        <v>15800</v>
      </c>
      <c r="H17" s="77" t="s">
        <v>771</v>
      </c>
      <c r="I17" s="80"/>
      <c r="J17" s="270">
        <v>15800</v>
      </c>
      <c r="K17" s="77"/>
      <c r="L17" s="311" t="s">
        <v>786</v>
      </c>
      <c r="M17" s="266" t="s">
        <v>11</v>
      </c>
      <c r="N17" s="252">
        <v>45812</v>
      </c>
    </row>
    <row r="18" spans="1:14" ht="72" x14ac:dyDescent="0.2">
      <c r="A18" s="72" t="s">
        <v>1005</v>
      </c>
      <c r="B18" s="73" t="s">
        <v>819</v>
      </c>
      <c r="C18" s="89">
        <v>19920</v>
      </c>
      <c r="D18" s="89">
        <v>19920</v>
      </c>
      <c r="E18" s="23" t="s">
        <v>12</v>
      </c>
      <c r="F18" s="23" t="s">
        <v>856</v>
      </c>
      <c r="G18" s="270">
        <v>19920</v>
      </c>
      <c r="H18" s="77" t="s">
        <v>856</v>
      </c>
      <c r="I18" s="80" t="s">
        <v>11</v>
      </c>
      <c r="J18" s="270">
        <v>19920</v>
      </c>
      <c r="K18" s="77" t="s">
        <v>2</v>
      </c>
      <c r="L18" s="311" t="s">
        <v>836</v>
      </c>
      <c r="M18" s="266" t="s">
        <v>11</v>
      </c>
      <c r="N18" s="252">
        <v>45814</v>
      </c>
    </row>
    <row r="19" spans="1:14" ht="72" x14ac:dyDescent="0.2">
      <c r="A19" s="72" t="s">
        <v>83</v>
      </c>
      <c r="B19" s="269" t="s">
        <v>820</v>
      </c>
      <c r="C19" s="89">
        <v>77690</v>
      </c>
      <c r="D19" s="89">
        <v>77690</v>
      </c>
      <c r="E19" s="23" t="s">
        <v>12</v>
      </c>
      <c r="F19" s="23" t="s">
        <v>19</v>
      </c>
      <c r="G19" s="270">
        <v>77690</v>
      </c>
      <c r="H19" s="77" t="s">
        <v>19</v>
      </c>
      <c r="I19" s="80" t="s">
        <v>11</v>
      </c>
      <c r="J19" s="270">
        <v>77690</v>
      </c>
      <c r="K19" s="77" t="s">
        <v>2</v>
      </c>
      <c r="L19" s="311" t="s">
        <v>837</v>
      </c>
      <c r="M19" s="266" t="s">
        <v>11</v>
      </c>
      <c r="N19" s="252">
        <v>45814</v>
      </c>
    </row>
    <row r="20" spans="1:14" ht="54" x14ac:dyDescent="0.2">
      <c r="A20" s="72" t="s">
        <v>1006</v>
      </c>
      <c r="B20" s="269" t="s">
        <v>760</v>
      </c>
      <c r="C20" s="89">
        <v>8000</v>
      </c>
      <c r="D20" s="89">
        <v>8000</v>
      </c>
      <c r="E20" s="23" t="s">
        <v>12</v>
      </c>
      <c r="F20" s="23" t="s">
        <v>857</v>
      </c>
      <c r="G20" s="270">
        <v>8000</v>
      </c>
      <c r="H20" s="77" t="s">
        <v>857</v>
      </c>
      <c r="I20" s="80" t="s">
        <v>11</v>
      </c>
      <c r="J20" s="270">
        <v>8000</v>
      </c>
      <c r="K20" s="77" t="s">
        <v>2</v>
      </c>
      <c r="L20" s="311" t="s">
        <v>838</v>
      </c>
      <c r="M20" s="266" t="s">
        <v>11</v>
      </c>
      <c r="N20" s="252">
        <v>45814</v>
      </c>
    </row>
    <row r="21" spans="1:14" ht="54" x14ac:dyDescent="0.2">
      <c r="A21" s="72" t="s">
        <v>81</v>
      </c>
      <c r="B21" s="73" t="s">
        <v>821</v>
      </c>
      <c r="C21" s="89">
        <v>58100</v>
      </c>
      <c r="D21" s="89">
        <v>58100</v>
      </c>
      <c r="E21" s="23" t="s">
        <v>12</v>
      </c>
      <c r="F21" s="23" t="s">
        <v>577</v>
      </c>
      <c r="G21" s="270">
        <v>58100</v>
      </c>
      <c r="H21" s="77" t="s">
        <v>577</v>
      </c>
      <c r="I21" s="80" t="s">
        <v>11</v>
      </c>
      <c r="J21" s="270">
        <v>58100</v>
      </c>
      <c r="K21" s="77" t="s">
        <v>2</v>
      </c>
      <c r="L21" s="311" t="s">
        <v>839</v>
      </c>
      <c r="M21" s="266" t="s">
        <v>11</v>
      </c>
      <c r="N21" s="252">
        <v>45814</v>
      </c>
    </row>
    <row r="22" spans="1:14" ht="72" x14ac:dyDescent="0.2">
      <c r="A22" s="72" t="s">
        <v>82</v>
      </c>
      <c r="B22" s="269" t="s">
        <v>822</v>
      </c>
      <c r="C22" s="89">
        <v>955</v>
      </c>
      <c r="D22" s="89">
        <v>955</v>
      </c>
      <c r="E22" s="23" t="s">
        <v>12</v>
      </c>
      <c r="F22" s="23" t="s">
        <v>858</v>
      </c>
      <c r="G22" s="270">
        <v>955</v>
      </c>
      <c r="H22" s="77" t="s">
        <v>858</v>
      </c>
      <c r="I22" s="80" t="s">
        <v>11</v>
      </c>
      <c r="J22" s="270">
        <v>955</v>
      </c>
      <c r="K22" s="77" t="s">
        <v>2</v>
      </c>
      <c r="L22" s="311" t="s">
        <v>840</v>
      </c>
      <c r="M22" s="266" t="s">
        <v>11</v>
      </c>
      <c r="N22" s="252">
        <v>45818</v>
      </c>
    </row>
    <row r="23" spans="1:14" ht="72" x14ac:dyDescent="0.2">
      <c r="A23" s="72" t="s">
        <v>78</v>
      </c>
      <c r="B23" s="269" t="s">
        <v>823</v>
      </c>
      <c r="C23" s="89">
        <v>1510</v>
      </c>
      <c r="D23" s="89">
        <v>1510</v>
      </c>
      <c r="E23" s="23" t="s">
        <v>12</v>
      </c>
      <c r="F23" s="23" t="s">
        <v>61</v>
      </c>
      <c r="G23" s="270">
        <v>1510</v>
      </c>
      <c r="H23" s="77" t="s">
        <v>61</v>
      </c>
      <c r="I23" s="80" t="s">
        <v>11</v>
      </c>
      <c r="J23" s="270">
        <v>1510</v>
      </c>
      <c r="K23" s="77" t="s">
        <v>2</v>
      </c>
      <c r="L23" s="311" t="s">
        <v>841</v>
      </c>
      <c r="M23" s="266" t="s">
        <v>11</v>
      </c>
      <c r="N23" s="252">
        <v>45820</v>
      </c>
    </row>
    <row r="24" spans="1:14" ht="90" x14ac:dyDescent="0.2">
      <c r="A24" s="72" t="s">
        <v>79</v>
      </c>
      <c r="B24" s="269" t="s">
        <v>824</v>
      </c>
      <c r="C24" s="89">
        <v>59000</v>
      </c>
      <c r="D24" s="89">
        <v>59000</v>
      </c>
      <c r="E24" s="23" t="s">
        <v>12</v>
      </c>
      <c r="F24" s="23" t="s">
        <v>577</v>
      </c>
      <c r="G24" s="270">
        <v>59000</v>
      </c>
      <c r="H24" s="77" t="s">
        <v>577</v>
      </c>
      <c r="I24" s="80" t="s">
        <v>11</v>
      </c>
      <c r="J24" s="270">
        <v>59000</v>
      </c>
      <c r="K24" s="77" t="s">
        <v>2</v>
      </c>
      <c r="L24" s="311" t="s">
        <v>842</v>
      </c>
      <c r="M24" s="266" t="s">
        <v>11</v>
      </c>
      <c r="N24" s="252">
        <v>45820</v>
      </c>
    </row>
    <row r="25" spans="1:14" ht="72" x14ac:dyDescent="0.2">
      <c r="A25" s="72" t="s">
        <v>80</v>
      </c>
      <c r="B25" s="269" t="s">
        <v>825</v>
      </c>
      <c r="C25" s="89">
        <v>1400</v>
      </c>
      <c r="D25" s="89">
        <v>1400</v>
      </c>
      <c r="E25" s="23" t="s">
        <v>12</v>
      </c>
      <c r="F25" s="23" t="s">
        <v>859</v>
      </c>
      <c r="G25" s="270">
        <v>1400</v>
      </c>
      <c r="H25" s="77" t="s">
        <v>859</v>
      </c>
      <c r="I25" s="80" t="s">
        <v>11</v>
      </c>
      <c r="J25" s="270">
        <v>1400</v>
      </c>
      <c r="K25" s="77" t="s">
        <v>2</v>
      </c>
      <c r="L25" s="311" t="s">
        <v>843</v>
      </c>
      <c r="M25" s="266" t="s">
        <v>11</v>
      </c>
      <c r="N25" s="252">
        <v>45820</v>
      </c>
    </row>
    <row r="26" spans="1:14" ht="72" x14ac:dyDescent="0.2">
      <c r="A26" s="72" t="s">
        <v>74</v>
      </c>
      <c r="B26" s="269" t="s">
        <v>826</v>
      </c>
      <c r="C26" s="89">
        <v>2580</v>
      </c>
      <c r="D26" s="89">
        <v>2580</v>
      </c>
      <c r="E26" s="23" t="s">
        <v>12</v>
      </c>
      <c r="F26" s="23" t="s">
        <v>859</v>
      </c>
      <c r="G26" s="270">
        <v>2580</v>
      </c>
      <c r="H26" s="77" t="s">
        <v>859</v>
      </c>
      <c r="I26" s="80" t="s">
        <v>11</v>
      </c>
      <c r="J26" s="270">
        <v>2580</v>
      </c>
      <c r="K26" s="77" t="s">
        <v>2</v>
      </c>
      <c r="L26" s="311" t="s">
        <v>844</v>
      </c>
      <c r="M26" s="266" t="s">
        <v>11</v>
      </c>
      <c r="N26" s="252">
        <v>45820</v>
      </c>
    </row>
    <row r="27" spans="1:14" ht="54" x14ac:dyDescent="0.2">
      <c r="A27" s="72" t="s">
        <v>75</v>
      </c>
      <c r="B27" s="269" t="s">
        <v>827</v>
      </c>
      <c r="C27" s="89">
        <v>35000</v>
      </c>
      <c r="D27" s="89">
        <v>35000</v>
      </c>
      <c r="E27" s="23" t="s">
        <v>12</v>
      </c>
      <c r="F27" s="23" t="s">
        <v>19</v>
      </c>
      <c r="G27" s="270">
        <v>35000</v>
      </c>
      <c r="H27" s="77" t="s">
        <v>19</v>
      </c>
      <c r="I27" s="80" t="s">
        <v>11</v>
      </c>
      <c r="J27" s="270">
        <v>35000</v>
      </c>
      <c r="K27" s="77" t="s">
        <v>2</v>
      </c>
      <c r="L27" s="311" t="s">
        <v>845</v>
      </c>
      <c r="M27" s="266" t="s">
        <v>11</v>
      </c>
      <c r="N27" s="252">
        <v>45825</v>
      </c>
    </row>
    <row r="28" spans="1:14" ht="54" x14ac:dyDescent="0.2">
      <c r="A28" s="72" t="s">
        <v>62</v>
      </c>
      <c r="B28" s="269" t="s">
        <v>828</v>
      </c>
      <c r="C28" s="89">
        <v>24000</v>
      </c>
      <c r="D28" s="89">
        <v>24000</v>
      </c>
      <c r="E28" s="23" t="s">
        <v>12</v>
      </c>
      <c r="F28" s="23" t="s">
        <v>19</v>
      </c>
      <c r="G28" s="270">
        <v>24000</v>
      </c>
      <c r="H28" s="77" t="s">
        <v>19</v>
      </c>
      <c r="I28" s="80" t="s">
        <v>11</v>
      </c>
      <c r="J28" s="270">
        <v>24000</v>
      </c>
      <c r="K28" s="77" t="s">
        <v>2</v>
      </c>
      <c r="L28" s="311" t="s">
        <v>846</v>
      </c>
      <c r="M28" s="266" t="s">
        <v>11</v>
      </c>
      <c r="N28" s="252">
        <v>45825</v>
      </c>
    </row>
    <row r="29" spans="1:14" ht="72" x14ac:dyDescent="0.2">
      <c r="A29" s="72" t="s">
        <v>63</v>
      </c>
      <c r="B29" s="269" t="s">
        <v>829</v>
      </c>
      <c r="C29" s="89">
        <v>31090</v>
      </c>
      <c r="D29" s="89">
        <v>31090</v>
      </c>
      <c r="E29" s="23" t="s">
        <v>12</v>
      </c>
      <c r="F29" s="23" t="s">
        <v>19</v>
      </c>
      <c r="G29" s="270">
        <v>31090</v>
      </c>
      <c r="H29" s="77" t="s">
        <v>19</v>
      </c>
      <c r="I29" s="80" t="s">
        <v>11</v>
      </c>
      <c r="J29" s="270">
        <v>31090</v>
      </c>
      <c r="K29" s="77" t="s">
        <v>2</v>
      </c>
      <c r="L29" s="357" t="s">
        <v>931</v>
      </c>
      <c r="M29" s="84" t="s">
        <v>11</v>
      </c>
      <c r="N29" s="278">
        <v>45827</v>
      </c>
    </row>
    <row r="30" spans="1:14" ht="72" x14ac:dyDescent="0.2">
      <c r="A30" s="72" t="s">
        <v>64</v>
      </c>
      <c r="B30" s="269" t="s">
        <v>747</v>
      </c>
      <c r="C30" s="89">
        <v>14110</v>
      </c>
      <c r="D30" s="89">
        <v>14110</v>
      </c>
      <c r="E30" s="23" t="s">
        <v>12</v>
      </c>
      <c r="F30" s="23" t="s">
        <v>578</v>
      </c>
      <c r="G30" s="270">
        <v>14110</v>
      </c>
      <c r="H30" s="77" t="s">
        <v>578</v>
      </c>
      <c r="I30" s="80" t="s">
        <v>11</v>
      </c>
      <c r="J30" s="270">
        <v>14110</v>
      </c>
      <c r="K30" s="77" t="s">
        <v>2</v>
      </c>
      <c r="L30" s="311" t="s">
        <v>847</v>
      </c>
      <c r="M30" s="266" t="s">
        <v>11</v>
      </c>
      <c r="N30" s="252">
        <v>45828</v>
      </c>
    </row>
    <row r="31" spans="1:14" ht="72" x14ac:dyDescent="0.2">
      <c r="A31" s="72" t="s">
        <v>1007</v>
      </c>
      <c r="B31" s="269" t="s">
        <v>747</v>
      </c>
      <c r="C31" s="89">
        <v>24000</v>
      </c>
      <c r="D31" s="89">
        <v>24000</v>
      </c>
      <c r="E31" s="23" t="s">
        <v>12</v>
      </c>
      <c r="F31" s="23" t="s">
        <v>221</v>
      </c>
      <c r="G31" s="270">
        <v>24000</v>
      </c>
      <c r="H31" s="77" t="s">
        <v>221</v>
      </c>
      <c r="I31" s="80" t="s">
        <v>11</v>
      </c>
      <c r="J31" s="270">
        <v>24000</v>
      </c>
      <c r="K31" s="77" t="s">
        <v>2</v>
      </c>
      <c r="L31" s="311" t="s">
        <v>848</v>
      </c>
      <c r="M31" s="266" t="s">
        <v>11</v>
      </c>
      <c r="N31" s="252">
        <v>45832</v>
      </c>
    </row>
    <row r="32" spans="1:14" ht="72" x14ac:dyDescent="0.2">
      <c r="A32" s="72" t="s">
        <v>1008</v>
      </c>
      <c r="B32" s="269" t="s">
        <v>830</v>
      </c>
      <c r="C32" s="89">
        <v>7600</v>
      </c>
      <c r="D32" s="89">
        <v>7600</v>
      </c>
      <c r="E32" s="23" t="s">
        <v>12</v>
      </c>
      <c r="F32" s="23" t="s">
        <v>87</v>
      </c>
      <c r="G32" s="270">
        <v>7600</v>
      </c>
      <c r="H32" s="77" t="s">
        <v>87</v>
      </c>
      <c r="I32" s="80" t="s">
        <v>11</v>
      </c>
      <c r="J32" s="270">
        <v>7600</v>
      </c>
      <c r="K32" s="77" t="s">
        <v>2</v>
      </c>
      <c r="L32" s="311" t="s">
        <v>849</v>
      </c>
      <c r="M32" s="266" t="s">
        <v>11</v>
      </c>
      <c r="N32" s="252">
        <v>45835</v>
      </c>
    </row>
    <row r="33" spans="1:14" ht="72" x14ac:dyDescent="0.2">
      <c r="A33" s="72" t="s">
        <v>1009</v>
      </c>
      <c r="B33" s="269" t="s">
        <v>831</v>
      </c>
      <c r="C33" s="271">
        <v>4621</v>
      </c>
      <c r="D33" s="271">
        <v>4621</v>
      </c>
      <c r="E33" s="23" t="s">
        <v>12</v>
      </c>
      <c r="F33" s="23" t="s">
        <v>860</v>
      </c>
      <c r="G33" s="272">
        <v>4621</v>
      </c>
      <c r="H33" s="77" t="s">
        <v>860</v>
      </c>
      <c r="I33" s="80" t="s">
        <v>11</v>
      </c>
      <c r="J33" s="272">
        <v>4621</v>
      </c>
      <c r="K33" s="77" t="s">
        <v>2</v>
      </c>
      <c r="L33" s="311" t="s">
        <v>850</v>
      </c>
      <c r="M33" s="266" t="s">
        <v>11</v>
      </c>
      <c r="N33" s="252">
        <v>45835</v>
      </c>
    </row>
    <row r="34" spans="1:14" ht="54" x14ac:dyDescent="0.2">
      <c r="A34" s="72" t="s">
        <v>1010</v>
      </c>
      <c r="B34" s="269" t="s">
        <v>832</v>
      </c>
      <c r="C34" s="271">
        <v>10170</v>
      </c>
      <c r="D34" s="271">
        <v>10170</v>
      </c>
      <c r="E34" s="23" t="s">
        <v>12</v>
      </c>
      <c r="F34" s="23" t="s">
        <v>578</v>
      </c>
      <c r="G34" s="272">
        <v>10170</v>
      </c>
      <c r="H34" s="77" t="s">
        <v>578</v>
      </c>
      <c r="I34" s="80" t="s">
        <v>11</v>
      </c>
      <c r="J34" s="272">
        <v>10170</v>
      </c>
      <c r="K34" s="77" t="s">
        <v>2</v>
      </c>
      <c r="L34" s="311" t="s">
        <v>851</v>
      </c>
      <c r="M34" s="266" t="s">
        <v>11</v>
      </c>
      <c r="N34" s="252" t="s">
        <v>855</v>
      </c>
    </row>
    <row r="35" spans="1:14" ht="54" x14ac:dyDescent="0.2">
      <c r="A35" s="72" t="s">
        <v>1011</v>
      </c>
      <c r="B35" s="269" t="s">
        <v>833</v>
      </c>
      <c r="C35" s="89">
        <v>5960</v>
      </c>
      <c r="D35" s="89">
        <v>5960</v>
      </c>
      <c r="E35" s="23" t="s">
        <v>12</v>
      </c>
      <c r="F35" s="23" t="s">
        <v>858</v>
      </c>
      <c r="G35" s="270">
        <v>5960</v>
      </c>
      <c r="H35" s="77" t="s">
        <v>858</v>
      </c>
      <c r="I35" s="80" t="s">
        <v>11</v>
      </c>
      <c r="J35" s="270">
        <v>5960</v>
      </c>
      <c r="K35" s="77" t="s">
        <v>2</v>
      </c>
      <c r="L35" s="311" t="s">
        <v>852</v>
      </c>
      <c r="M35" s="266" t="s">
        <v>11</v>
      </c>
      <c r="N35" s="252">
        <v>45835</v>
      </c>
    </row>
    <row r="36" spans="1:14" ht="54" x14ac:dyDescent="0.2">
      <c r="A36" s="72" t="s">
        <v>1012</v>
      </c>
      <c r="B36" s="269" t="s">
        <v>834</v>
      </c>
      <c r="C36" s="89">
        <v>30000</v>
      </c>
      <c r="D36" s="89">
        <v>30000</v>
      </c>
      <c r="E36" s="23" t="s">
        <v>12</v>
      </c>
      <c r="F36" s="23" t="s">
        <v>275</v>
      </c>
      <c r="G36" s="270">
        <v>30000</v>
      </c>
      <c r="H36" s="77" t="s">
        <v>275</v>
      </c>
      <c r="I36" s="80" t="s">
        <v>11</v>
      </c>
      <c r="J36" s="270">
        <v>30000</v>
      </c>
      <c r="K36" s="77" t="s">
        <v>2</v>
      </c>
      <c r="L36" s="311" t="s">
        <v>853</v>
      </c>
      <c r="M36" s="266" t="s">
        <v>11</v>
      </c>
      <c r="N36" s="252">
        <v>45835</v>
      </c>
    </row>
    <row r="37" spans="1:14" ht="90" x14ac:dyDescent="0.2">
      <c r="A37" s="72" t="s">
        <v>1013</v>
      </c>
      <c r="B37" s="269" t="s">
        <v>835</v>
      </c>
      <c r="C37" s="89">
        <v>33211</v>
      </c>
      <c r="D37" s="89">
        <v>33211</v>
      </c>
      <c r="E37" s="23" t="s">
        <v>12</v>
      </c>
      <c r="F37" s="23" t="s">
        <v>858</v>
      </c>
      <c r="G37" s="270">
        <v>33211</v>
      </c>
      <c r="H37" s="77" t="s">
        <v>858</v>
      </c>
      <c r="I37" s="80" t="s">
        <v>11</v>
      </c>
      <c r="J37" s="270">
        <v>33211</v>
      </c>
      <c r="K37" s="23" t="s">
        <v>2</v>
      </c>
      <c r="L37" s="311" t="s">
        <v>854</v>
      </c>
      <c r="M37" s="84" t="s">
        <v>11</v>
      </c>
      <c r="N37" s="278">
        <v>45835</v>
      </c>
    </row>
    <row r="38" spans="1:14" ht="36" x14ac:dyDescent="0.2">
      <c r="A38" s="72" t="s">
        <v>1014</v>
      </c>
      <c r="B38" s="269" t="s">
        <v>1212</v>
      </c>
      <c r="C38" s="255">
        <v>680000</v>
      </c>
      <c r="D38" s="255">
        <v>693126.99</v>
      </c>
      <c r="E38" s="23" t="s">
        <v>1294</v>
      </c>
      <c r="F38" s="256" t="s">
        <v>1213</v>
      </c>
      <c r="G38" s="255">
        <v>544000</v>
      </c>
      <c r="H38" s="256" t="s">
        <v>1213</v>
      </c>
      <c r="I38" s="80" t="s">
        <v>11</v>
      </c>
      <c r="J38" s="255">
        <v>544000</v>
      </c>
      <c r="K38" s="23" t="s">
        <v>2</v>
      </c>
      <c r="L38" s="308" t="s">
        <v>1214</v>
      </c>
      <c r="M38" s="84" t="s">
        <v>11</v>
      </c>
      <c r="N38" s="279">
        <v>45825</v>
      </c>
    </row>
  </sheetData>
  <protectedRanges>
    <protectedRange sqref="B5:B16" name="ช่วง1"/>
    <protectedRange sqref="C5:C16" name="ช่วง1_1"/>
    <protectedRange sqref="D5:D16" name="ช่วง1_2"/>
    <protectedRange sqref="J5:J16 G5:G16" name="ช่วง1_4"/>
    <protectedRange sqref="F5:F16" name="ช่วง1_5"/>
    <protectedRange sqref="H5:H16" name="ช่วง1_6"/>
    <protectedRange sqref="L5:L16" name="ช่วง1_13"/>
    <protectedRange sqref="N5:N16" name="ช่วง1_15"/>
    <protectedRange sqref="B17:B37" name="ช่วง1_39"/>
    <protectedRange sqref="C17:C37" name="ช่วง1_40"/>
    <protectedRange sqref="D17:D37" name="ช่วง1_41"/>
    <protectedRange sqref="J17:J37 G17:G37" name="ช่วง1_42"/>
    <protectedRange sqref="L17:L37" name="ช่วง1_43"/>
    <protectedRange sqref="N17:N37" name="ช่วง1_44"/>
    <protectedRange sqref="F17:F37" name="ช่วง1_45"/>
    <protectedRange sqref="H17:H37" name="ช่วง1_46"/>
    <protectedRange sqref="C38" name="ช่วง1_7"/>
    <protectedRange sqref="D38" name="ช่วง1_8"/>
    <protectedRange sqref="J38 G38" name="ช่วง1_9"/>
    <protectedRange sqref="F38" name="ช่วง1_10"/>
    <protectedRange sqref="H38" name="ช่วง1_11"/>
    <protectedRange sqref="L38" name="ช่วง1_12"/>
    <protectedRange sqref="B38" name="ช่วง1_25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1"/>
  <sheetViews>
    <sheetView view="pageBreakPreview" topLeftCell="A43" zoomScale="80" zoomScaleNormal="80" zoomScaleSheetLayoutView="80" workbookViewId="0">
      <selection activeCell="I38" sqref="I38:I51"/>
    </sheetView>
  </sheetViews>
  <sheetFormatPr defaultRowHeight="18" x14ac:dyDescent="0.2"/>
  <cols>
    <col min="1" max="1" width="4.7109375" style="71" customWidth="1"/>
    <col min="2" max="2" width="35.85546875" style="90" customWidth="1"/>
    <col min="3" max="3" width="13.7109375" style="257" customWidth="1"/>
    <col min="4" max="4" width="14.5703125" style="257" customWidth="1"/>
    <col min="5" max="5" width="7" style="71" customWidth="1"/>
    <col min="6" max="7" width="11.42578125" style="258" customWidth="1"/>
    <col min="8" max="8" width="12.140625" style="258" customWidth="1"/>
    <col min="9" max="9" width="1.5703125" style="71" customWidth="1"/>
    <col min="10" max="10" width="12.7109375" style="259" customWidth="1"/>
    <col min="11" max="11" width="9.42578125" style="71" customWidth="1"/>
    <col min="12" max="12" width="8" style="192" customWidth="1"/>
    <col min="13" max="13" width="1.5703125" style="250" customWidth="1"/>
    <col min="14" max="14" width="13.140625" style="264" customWidth="1"/>
    <col min="15" max="16384" width="9.140625" style="18"/>
  </cols>
  <sheetData>
    <row r="1" spans="1:14" x14ac:dyDescent="0.2">
      <c r="A1" s="436" t="s">
        <v>1274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</row>
    <row r="2" spans="1:14" x14ac:dyDescent="0.2">
      <c r="A2" s="436" t="s">
        <v>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</row>
    <row r="3" spans="1:14" x14ac:dyDescent="0.2">
      <c r="A3" s="435" t="s">
        <v>861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</row>
    <row r="4" spans="1:14" s="71" customFormat="1" ht="54" x14ac:dyDescent="0.2">
      <c r="A4" s="69" t="s">
        <v>1</v>
      </c>
      <c r="B4" s="69" t="s">
        <v>3</v>
      </c>
      <c r="C4" s="224" t="s">
        <v>4</v>
      </c>
      <c r="D4" s="224" t="s">
        <v>5</v>
      </c>
      <c r="E4" s="69" t="s">
        <v>6</v>
      </c>
      <c r="F4" s="69" t="s">
        <v>7</v>
      </c>
      <c r="G4" s="70" t="s">
        <v>1288</v>
      </c>
      <c r="H4" s="431" t="s">
        <v>8</v>
      </c>
      <c r="I4" s="432"/>
      <c r="J4" s="433"/>
      <c r="K4" s="70" t="s">
        <v>9</v>
      </c>
      <c r="L4" s="445" t="s">
        <v>10</v>
      </c>
      <c r="M4" s="445"/>
      <c r="N4" s="445"/>
    </row>
    <row r="5" spans="1:14" ht="90" x14ac:dyDescent="0.4">
      <c r="A5" s="280" t="s">
        <v>999</v>
      </c>
      <c r="B5" s="281" t="s">
        <v>862</v>
      </c>
      <c r="C5" s="241">
        <v>18000</v>
      </c>
      <c r="D5" s="241">
        <v>18000</v>
      </c>
      <c r="E5" s="23" t="s">
        <v>12</v>
      </c>
      <c r="F5" s="242" t="s">
        <v>806</v>
      </c>
      <c r="G5" s="241">
        <v>18000</v>
      </c>
      <c r="H5" s="242" t="s">
        <v>806</v>
      </c>
      <c r="I5" s="282" t="s">
        <v>11</v>
      </c>
      <c r="J5" s="241">
        <v>18000</v>
      </c>
      <c r="K5" s="23" t="s">
        <v>2</v>
      </c>
      <c r="L5" s="77" t="s">
        <v>881</v>
      </c>
      <c r="M5" s="283" t="s">
        <v>11</v>
      </c>
      <c r="N5" s="261">
        <v>45839</v>
      </c>
    </row>
    <row r="6" spans="1:14" ht="72" x14ac:dyDescent="0.4">
      <c r="A6" s="280" t="s">
        <v>1000</v>
      </c>
      <c r="B6" s="281" t="s">
        <v>863</v>
      </c>
      <c r="C6" s="241">
        <v>9000</v>
      </c>
      <c r="D6" s="241">
        <v>9000</v>
      </c>
      <c r="E6" s="23" t="s">
        <v>12</v>
      </c>
      <c r="F6" s="242" t="s">
        <v>877</v>
      </c>
      <c r="G6" s="241">
        <v>9000</v>
      </c>
      <c r="H6" s="242" t="s">
        <v>877</v>
      </c>
      <c r="I6" s="284" t="s">
        <v>11</v>
      </c>
      <c r="J6" s="241">
        <v>9000</v>
      </c>
      <c r="K6" s="23" t="s">
        <v>2</v>
      </c>
      <c r="L6" s="77" t="s">
        <v>882</v>
      </c>
      <c r="M6" s="285" t="s">
        <v>11</v>
      </c>
      <c r="N6" s="261">
        <v>45840</v>
      </c>
    </row>
    <row r="7" spans="1:14" ht="72" x14ac:dyDescent="0.2">
      <c r="A7" s="280" t="s">
        <v>1001</v>
      </c>
      <c r="B7" s="80" t="s">
        <v>864</v>
      </c>
      <c r="C7" s="241">
        <v>3000</v>
      </c>
      <c r="D7" s="241">
        <v>3000</v>
      </c>
      <c r="E7" s="23" t="s">
        <v>12</v>
      </c>
      <c r="F7" s="242" t="s">
        <v>48</v>
      </c>
      <c r="G7" s="241">
        <v>3000</v>
      </c>
      <c r="H7" s="242" t="s">
        <v>48</v>
      </c>
      <c r="I7" s="284" t="s">
        <v>11</v>
      </c>
      <c r="J7" s="241">
        <v>3000</v>
      </c>
      <c r="K7" s="23" t="s">
        <v>2</v>
      </c>
      <c r="L7" s="77" t="s">
        <v>883</v>
      </c>
      <c r="M7" s="285" t="s">
        <v>11</v>
      </c>
      <c r="N7" s="261">
        <v>45841</v>
      </c>
    </row>
    <row r="8" spans="1:14" ht="72" x14ac:dyDescent="0.4">
      <c r="A8" s="280" t="s">
        <v>1002</v>
      </c>
      <c r="B8" s="225" t="s">
        <v>865</v>
      </c>
      <c r="C8" s="241">
        <v>7000</v>
      </c>
      <c r="D8" s="241">
        <v>7000</v>
      </c>
      <c r="E8" s="23" t="s">
        <v>12</v>
      </c>
      <c r="F8" s="242" t="s">
        <v>76</v>
      </c>
      <c r="G8" s="241">
        <v>7000</v>
      </c>
      <c r="H8" s="242" t="s">
        <v>76</v>
      </c>
      <c r="I8" s="284" t="s">
        <v>11</v>
      </c>
      <c r="J8" s="241">
        <v>7000</v>
      </c>
      <c r="K8" s="23" t="s">
        <v>2</v>
      </c>
      <c r="L8" s="77" t="s">
        <v>884</v>
      </c>
      <c r="M8" s="285" t="s">
        <v>11</v>
      </c>
      <c r="N8" s="261">
        <v>45841</v>
      </c>
    </row>
    <row r="9" spans="1:14" ht="72" x14ac:dyDescent="0.4">
      <c r="A9" s="280" t="s">
        <v>1003</v>
      </c>
      <c r="B9" s="281" t="s">
        <v>866</v>
      </c>
      <c r="C9" s="241">
        <v>3900</v>
      </c>
      <c r="D9" s="241">
        <v>3900</v>
      </c>
      <c r="E9" s="23" t="s">
        <v>12</v>
      </c>
      <c r="F9" s="242" t="s">
        <v>76</v>
      </c>
      <c r="G9" s="241">
        <v>3900</v>
      </c>
      <c r="H9" s="242" t="s">
        <v>76</v>
      </c>
      <c r="I9" s="284" t="s">
        <v>11</v>
      </c>
      <c r="J9" s="241">
        <v>3900</v>
      </c>
      <c r="K9" s="23" t="s">
        <v>2</v>
      </c>
      <c r="L9" s="77" t="s">
        <v>885</v>
      </c>
      <c r="M9" s="285" t="s">
        <v>11</v>
      </c>
      <c r="N9" s="261">
        <v>45847</v>
      </c>
    </row>
    <row r="10" spans="1:14" ht="72" x14ac:dyDescent="0.4">
      <c r="A10" s="280" t="s">
        <v>1004</v>
      </c>
      <c r="B10" s="281" t="s">
        <v>867</v>
      </c>
      <c r="C10" s="241">
        <v>6000</v>
      </c>
      <c r="D10" s="241">
        <v>6000</v>
      </c>
      <c r="E10" s="23" t="s">
        <v>12</v>
      </c>
      <c r="F10" s="242" t="s">
        <v>878</v>
      </c>
      <c r="G10" s="241">
        <v>6000</v>
      </c>
      <c r="H10" s="242" t="s">
        <v>878</v>
      </c>
      <c r="I10" s="284" t="s">
        <v>11</v>
      </c>
      <c r="J10" s="241">
        <v>6000</v>
      </c>
      <c r="K10" s="23" t="s">
        <v>2</v>
      </c>
      <c r="L10" s="77" t="s">
        <v>886</v>
      </c>
      <c r="M10" s="285" t="s">
        <v>11</v>
      </c>
      <c r="N10" s="261">
        <v>45847</v>
      </c>
    </row>
    <row r="11" spans="1:14" ht="90" x14ac:dyDescent="0.4">
      <c r="A11" s="280" t="s">
        <v>66</v>
      </c>
      <c r="B11" s="281" t="s">
        <v>868</v>
      </c>
      <c r="C11" s="241">
        <v>13780</v>
      </c>
      <c r="D11" s="241">
        <v>13780</v>
      </c>
      <c r="E11" s="23" t="s">
        <v>12</v>
      </c>
      <c r="F11" s="242" t="s">
        <v>76</v>
      </c>
      <c r="G11" s="241">
        <v>13780</v>
      </c>
      <c r="H11" s="242" t="s">
        <v>76</v>
      </c>
      <c r="I11" s="284" t="s">
        <v>11</v>
      </c>
      <c r="J11" s="241">
        <v>13780</v>
      </c>
      <c r="K11" s="23" t="s">
        <v>2</v>
      </c>
      <c r="L11" s="77" t="s">
        <v>887</v>
      </c>
      <c r="M11" s="285" t="s">
        <v>11</v>
      </c>
      <c r="N11" s="261">
        <v>45852</v>
      </c>
    </row>
    <row r="12" spans="1:14" ht="72" x14ac:dyDescent="0.4">
      <c r="A12" s="280" t="s">
        <v>67</v>
      </c>
      <c r="B12" s="281" t="s">
        <v>869</v>
      </c>
      <c r="C12" s="241">
        <v>18450</v>
      </c>
      <c r="D12" s="241">
        <v>18450</v>
      </c>
      <c r="E12" s="23" t="s">
        <v>12</v>
      </c>
      <c r="F12" s="242" t="s">
        <v>156</v>
      </c>
      <c r="G12" s="241">
        <v>18450</v>
      </c>
      <c r="H12" s="242" t="s">
        <v>156</v>
      </c>
      <c r="I12" s="284" t="s">
        <v>11</v>
      </c>
      <c r="J12" s="241">
        <v>18450</v>
      </c>
      <c r="K12" s="23" t="s">
        <v>2</v>
      </c>
      <c r="L12" s="77" t="s">
        <v>888</v>
      </c>
      <c r="M12" s="285" t="s">
        <v>11</v>
      </c>
      <c r="N12" s="261">
        <v>45852</v>
      </c>
    </row>
    <row r="13" spans="1:14" ht="72" x14ac:dyDescent="0.4">
      <c r="A13" s="280" t="s">
        <v>68</v>
      </c>
      <c r="B13" s="281" t="s">
        <v>870</v>
      </c>
      <c r="C13" s="241">
        <v>11330</v>
      </c>
      <c r="D13" s="241">
        <v>11330</v>
      </c>
      <c r="E13" s="23" t="s">
        <v>12</v>
      </c>
      <c r="F13" s="242" t="s">
        <v>156</v>
      </c>
      <c r="G13" s="241">
        <v>11330</v>
      </c>
      <c r="H13" s="242" t="s">
        <v>156</v>
      </c>
      <c r="I13" s="284" t="s">
        <v>11</v>
      </c>
      <c r="J13" s="241">
        <v>11330</v>
      </c>
      <c r="K13" s="23" t="s">
        <v>2</v>
      </c>
      <c r="L13" s="77" t="s">
        <v>889</v>
      </c>
      <c r="M13" s="285" t="s">
        <v>11</v>
      </c>
      <c r="N13" s="261">
        <v>45852</v>
      </c>
    </row>
    <row r="14" spans="1:14" ht="90" x14ac:dyDescent="0.4">
      <c r="A14" s="280" t="s">
        <v>69</v>
      </c>
      <c r="B14" s="281" t="s">
        <v>868</v>
      </c>
      <c r="C14" s="241">
        <v>13780</v>
      </c>
      <c r="D14" s="241">
        <v>13780</v>
      </c>
      <c r="E14" s="23" t="s">
        <v>12</v>
      </c>
      <c r="F14" s="286" t="s">
        <v>76</v>
      </c>
      <c r="G14" s="287">
        <v>13780</v>
      </c>
      <c r="H14" s="286" t="s">
        <v>76</v>
      </c>
      <c r="I14" s="284" t="s">
        <v>11</v>
      </c>
      <c r="J14" s="287">
        <v>13780</v>
      </c>
      <c r="K14" s="23" t="s">
        <v>2</v>
      </c>
      <c r="L14" s="77" t="s">
        <v>887</v>
      </c>
      <c r="M14" s="285" t="s">
        <v>11</v>
      </c>
      <c r="N14" s="261">
        <v>45853</v>
      </c>
    </row>
    <row r="15" spans="1:14" ht="72" x14ac:dyDescent="0.4">
      <c r="A15" s="280" t="s">
        <v>70</v>
      </c>
      <c r="B15" s="225" t="s">
        <v>871</v>
      </c>
      <c r="C15" s="370">
        <v>38039.57</v>
      </c>
      <c r="D15" s="370">
        <v>38039.57</v>
      </c>
      <c r="E15" s="23" t="s">
        <v>12</v>
      </c>
      <c r="F15" s="242" t="s">
        <v>540</v>
      </c>
      <c r="G15" s="370">
        <v>38039.57</v>
      </c>
      <c r="H15" s="242" t="s">
        <v>540</v>
      </c>
      <c r="I15" s="284" t="s">
        <v>11</v>
      </c>
      <c r="J15" s="370">
        <v>38039.57</v>
      </c>
      <c r="K15" s="23" t="s">
        <v>2</v>
      </c>
      <c r="L15" s="367" t="s">
        <v>1284</v>
      </c>
      <c r="M15" s="285" t="s">
        <v>11</v>
      </c>
      <c r="N15" s="261">
        <v>45853</v>
      </c>
    </row>
    <row r="16" spans="1:14" ht="90" x14ac:dyDescent="0.2">
      <c r="A16" s="280" t="s">
        <v>71</v>
      </c>
      <c r="B16" s="288" t="s">
        <v>872</v>
      </c>
      <c r="C16" s="241">
        <v>10963.49</v>
      </c>
      <c r="D16" s="241">
        <v>10963.49</v>
      </c>
      <c r="E16" s="23" t="s">
        <v>12</v>
      </c>
      <c r="F16" s="289" t="s">
        <v>879</v>
      </c>
      <c r="G16" s="290">
        <v>10963.49</v>
      </c>
      <c r="H16" s="289" t="s">
        <v>879</v>
      </c>
      <c r="I16" s="284" t="s">
        <v>11</v>
      </c>
      <c r="J16" s="290">
        <v>10963.49</v>
      </c>
      <c r="K16" s="23" t="s">
        <v>2</v>
      </c>
      <c r="L16" s="77" t="s">
        <v>890</v>
      </c>
      <c r="M16" s="285" t="s">
        <v>11</v>
      </c>
      <c r="N16" s="261">
        <v>45856</v>
      </c>
    </row>
    <row r="17" spans="1:14" ht="36" x14ac:dyDescent="0.2">
      <c r="A17" s="280" t="s">
        <v>72</v>
      </c>
      <c r="B17" s="80" t="s">
        <v>873</v>
      </c>
      <c r="C17" s="241">
        <v>3000</v>
      </c>
      <c r="D17" s="241">
        <v>3000</v>
      </c>
      <c r="E17" s="23" t="s">
        <v>12</v>
      </c>
      <c r="F17" s="242" t="s">
        <v>880</v>
      </c>
      <c r="G17" s="241">
        <v>3000</v>
      </c>
      <c r="H17" s="242" t="s">
        <v>880</v>
      </c>
      <c r="I17" s="284" t="s">
        <v>11</v>
      </c>
      <c r="J17" s="241">
        <v>3000</v>
      </c>
      <c r="K17" s="23" t="s">
        <v>2</v>
      </c>
      <c r="L17" s="77" t="s">
        <v>891</v>
      </c>
      <c r="M17" s="285" t="s">
        <v>11</v>
      </c>
      <c r="N17" s="261">
        <v>45856</v>
      </c>
    </row>
    <row r="18" spans="1:14" ht="72" x14ac:dyDescent="0.4">
      <c r="A18" s="280" t="s">
        <v>1005</v>
      </c>
      <c r="B18" s="225" t="s">
        <v>874</v>
      </c>
      <c r="C18" s="241">
        <v>350</v>
      </c>
      <c r="D18" s="241">
        <v>350</v>
      </c>
      <c r="E18" s="23" t="s">
        <v>12</v>
      </c>
      <c r="F18" s="242" t="s">
        <v>17</v>
      </c>
      <c r="G18" s="241">
        <v>350</v>
      </c>
      <c r="H18" s="242" t="s">
        <v>17</v>
      </c>
      <c r="I18" s="284" t="s">
        <v>11</v>
      </c>
      <c r="J18" s="241">
        <v>350</v>
      </c>
      <c r="K18" s="23" t="s">
        <v>2</v>
      </c>
      <c r="L18" s="77" t="s">
        <v>892</v>
      </c>
      <c r="M18" s="285" t="s">
        <v>11</v>
      </c>
      <c r="N18" s="261">
        <v>45862</v>
      </c>
    </row>
    <row r="19" spans="1:14" ht="72" x14ac:dyDescent="0.4">
      <c r="A19" s="280" t="s">
        <v>83</v>
      </c>
      <c r="B19" s="281" t="s">
        <v>875</v>
      </c>
      <c r="C19" s="241">
        <v>10100</v>
      </c>
      <c r="D19" s="241">
        <v>10100</v>
      </c>
      <c r="E19" s="23" t="s">
        <v>12</v>
      </c>
      <c r="F19" s="242" t="s">
        <v>156</v>
      </c>
      <c r="G19" s="241">
        <v>10100</v>
      </c>
      <c r="H19" s="242" t="s">
        <v>156</v>
      </c>
      <c r="I19" s="284" t="s">
        <v>11</v>
      </c>
      <c r="J19" s="241">
        <v>10100</v>
      </c>
      <c r="K19" s="23" t="s">
        <v>2</v>
      </c>
      <c r="L19" s="77" t="s">
        <v>893</v>
      </c>
      <c r="M19" s="285" t="s">
        <v>11</v>
      </c>
      <c r="N19" s="261">
        <v>45863</v>
      </c>
    </row>
    <row r="20" spans="1:14" ht="90" x14ac:dyDescent="0.4">
      <c r="A20" s="280" t="s">
        <v>1006</v>
      </c>
      <c r="B20" s="225" t="s">
        <v>876</v>
      </c>
      <c r="C20" s="241">
        <v>6570</v>
      </c>
      <c r="D20" s="241">
        <v>6570</v>
      </c>
      <c r="E20" s="23" t="s">
        <v>12</v>
      </c>
      <c r="F20" s="242" t="s">
        <v>394</v>
      </c>
      <c r="G20" s="241">
        <v>6570</v>
      </c>
      <c r="H20" s="242" t="s">
        <v>394</v>
      </c>
      <c r="I20" s="284" t="s">
        <v>11</v>
      </c>
      <c r="J20" s="241">
        <v>6570</v>
      </c>
      <c r="K20" s="23" t="s">
        <v>2</v>
      </c>
      <c r="L20" s="77" t="s">
        <v>894</v>
      </c>
      <c r="M20" s="285" t="s">
        <v>11</v>
      </c>
      <c r="N20" s="261">
        <v>45868</v>
      </c>
    </row>
    <row r="21" spans="1:14" ht="72" x14ac:dyDescent="0.4">
      <c r="A21" s="280" t="s">
        <v>81</v>
      </c>
      <c r="B21" s="281" t="s">
        <v>795</v>
      </c>
      <c r="C21" s="241">
        <v>7550</v>
      </c>
      <c r="D21" s="241">
        <v>7550</v>
      </c>
      <c r="E21" s="23" t="s">
        <v>12</v>
      </c>
      <c r="F21" s="242" t="s">
        <v>156</v>
      </c>
      <c r="G21" s="241">
        <v>7550</v>
      </c>
      <c r="H21" s="242" t="s">
        <v>156</v>
      </c>
      <c r="I21" s="284" t="s">
        <v>11</v>
      </c>
      <c r="J21" s="241">
        <v>7550</v>
      </c>
      <c r="K21" s="23" t="s">
        <v>2</v>
      </c>
      <c r="L21" s="77" t="s">
        <v>895</v>
      </c>
      <c r="M21" s="285" t="s">
        <v>11</v>
      </c>
      <c r="N21" s="261">
        <v>45868</v>
      </c>
    </row>
    <row r="22" spans="1:14" ht="72" x14ac:dyDescent="0.4">
      <c r="A22" s="280" t="s">
        <v>82</v>
      </c>
      <c r="B22" s="291" t="s">
        <v>896</v>
      </c>
      <c r="C22" s="83">
        <v>60000</v>
      </c>
      <c r="D22" s="83">
        <v>60000</v>
      </c>
      <c r="E22" s="23"/>
      <c r="F22" s="23" t="s">
        <v>922</v>
      </c>
      <c r="G22" s="83">
        <v>60000</v>
      </c>
      <c r="H22" s="23" t="s">
        <v>922</v>
      </c>
      <c r="I22" s="284"/>
      <c r="J22" s="83">
        <v>60000</v>
      </c>
      <c r="K22" s="23"/>
      <c r="L22" s="307" t="s">
        <v>930</v>
      </c>
      <c r="M22" s="285"/>
      <c r="N22" s="261">
        <v>45840</v>
      </c>
    </row>
    <row r="23" spans="1:14" ht="72" x14ac:dyDescent="0.4">
      <c r="A23" s="280" t="s">
        <v>78</v>
      </c>
      <c r="B23" s="291" t="s">
        <v>897</v>
      </c>
      <c r="C23" s="83">
        <v>31090</v>
      </c>
      <c r="D23" s="83">
        <v>31090</v>
      </c>
      <c r="E23" s="23" t="s">
        <v>12</v>
      </c>
      <c r="F23" s="292" t="s">
        <v>923</v>
      </c>
      <c r="G23" s="83">
        <v>31090</v>
      </c>
      <c r="H23" s="292" t="s">
        <v>923</v>
      </c>
      <c r="I23" s="284" t="s">
        <v>11</v>
      </c>
      <c r="J23" s="83">
        <v>31090</v>
      </c>
      <c r="K23" s="23" t="s">
        <v>2</v>
      </c>
      <c r="L23" s="307" t="s">
        <v>931</v>
      </c>
      <c r="M23" s="285" t="s">
        <v>11</v>
      </c>
      <c r="N23" s="261">
        <v>45840</v>
      </c>
    </row>
    <row r="24" spans="1:14" ht="72" x14ac:dyDescent="0.4">
      <c r="A24" s="280" t="s">
        <v>79</v>
      </c>
      <c r="B24" s="291" t="s">
        <v>898</v>
      </c>
      <c r="C24" s="83">
        <v>4380</v>
      </c>
      <c r="D24" s="83">
        <v>4380</v>
      </c>
      <c r="E24" s="23" t="s">
        <v>12</v>
      </c>
      <c r="F24" s="23" t="s">
        <v>578</v>
      </c>
      <c r="G24" s="83">
        <v>4380</v>
      </c>
      <c r="H24" s="23" t="s">
        <v>578</v>
      </c>
      <c r="I24" s="284" t="s">
        <v>11</v>
      </c>
      <c r="J24" s="83">
        <v>4380</v>
      </c>
      <c r="K24" s="23" t="s">
        <v>2</v>
      </c>
      <c r="L24" s="307" t="s">
        <v>932</v>
      </c>
      <c r="M24" s="285" t="s">
        <v>11</v>
      </c>
      <c r="N24" s="261">
        <v>45840</v>
      </c>
    </row>
    <row r="25" spans="1:14" ht="72" x14ac:dyDescent="0.4">
      <c r="A25" s="280" t="s">
        <v>80</v>
      </c>
      <c r="B25" s="291" t="s">
        <v>899</v>
      </c>
      <c r="C25" s="83">
        <v>54387</v>
      </c>
      <c r="D25" s="83">
        <v>54387</v>
      </c>
      <c r="E25" s="23" t="s">
        <v>12</v>
      </c>
      <c r="F25" s="23" t="s">
        <v>860</v>
      </c>
      <c r="G25" s="83">
        <v>54387</v>
      </c>
      <c r="H25" s="23" t="s">
        <v>860</v>
      </c>
      <c r="I25" s="284" t="s">
        <v>11</v>
      </c>
      <c r="J25" s="83">
        <v>54387</v>
      </c>
      <c r="K25" s="23" t="s">
        <v>2</v>
      </c>
      <c r="L25" s="307" t="s">
        <v>933</v>
      </c>
      <c r="M25" s="285" t="s">
        <v>11</v>
      </c>
      <c r="N25" s="261">
        <v>45840</v>
      </c>
    </row>
    <row r="26" spans="1:14" ht="90" x14ac:dyDescent="0.4">
      <c r="A26" s="280" t="s">
        <v>74</v>
      </c>
      <c r="B26" s="291" t="s">
        <v>900</v>
      </c>
      <c r="C26" s="83">
        <v>5400</v>
      </c>
      <c r="D26" s="83">
        <v>5400</v>
      </c>
      <c r="E26" s="23" t="s">
        <v>12</v>
      </c>
      <c r="F26" s="23" t="s">
        <v>924</v>
      </c>
      <c r="G26" s="83">
        <v>5400</v>
      </c>
      <c r="H26" s="23" t="s">
        <v>924</v>
      </c>
      <c r="I26" s="284" t="s">
        <v>11</v>
      </c>
      <c r="J26" s="83">
        <v>5400</v>
      </c>
      <c r="K26" s="23" t="s">
        <v>2</v>
      </c>
      <c r="L26" s="307" t="s">
        <v>934</v>
      </c>
      <c r="M26" s="285" t="s">
        <v>11</v>
      </c>
      <c r="N26" s="261">
        <v>45841</v>
      </c>
    </row>
    <row r="27" spans="1:14" ht="90" x14ac:dyDescent="0.4">
      <c r="A27" s="280" t="s">
        <v>75</v>
      </c>
      <c r="B27" s="291" t="s">
        <v>901</v>
      </c>
      <c r="C27" s="83">
        <v>8450</v>
      </c>
      <c r="D27" s="83">
        <v>8450</v>
      </c>
      <c r="E27" s="23" t="s">
        <v>12</v>
      </c>
      <c r="F27" s="23" t="s">
        <v>578</v>
      </c>
      <c r="G27" s="83">
        <v>8450</v>
      </c>
      <c r="H27" s="23" t="s">
        <v>578</v>
      </c>
      <c r="I27" s="284" t="s">
        <v>11</v>
      </c>
      <c r="J27" s="83">
        <v>8450</v>
      </c>
      <c r="K27" s="23" t="s">
        <v>2</v>
      </c>
      <c r="L27" s="307" t="s">
        <v>935</v>
      </c>
      <c r="M27" s="285" t="s">
        <v>11</v>
      </c>
      <c r="N27" s="261">
        <v>45841</v>
      </c>
    </row>
    <row r="28" spans="1:14" ht="90" x14ac:dyDescent="0.4">
      <c r="A28" s="280" t="s">
        <v>62</v>
      </c>
      <c r="B28" s="291" t="s">
        <v>902</v>
      </c>
      <c r="C28" s="83">
        <v>17720</v>
      </c>
      <c r="D28" s="83">
        <v>17720</v>
      </c>
      <c r="E28" s="23" t="s">
        <v>12</v>
      </c>
      <c r="F28" s="23" t="s">
        <v>578</v>
      </c>
      <c r="G28" s="83">
        <v>17720</v>
      </c>
      <c r="H28" s="23" t="s">
        <v>578</v>
      </c>
      <c r="I28" s="284" t="s">
        <v>11</v>
      </c>
      <c r="J28" s="83">
        <v>17720</v>
      </c>
      <c r="K28" s="23" t="s">
        <v>2</v>
      </c>
      <c r="L28" s="307" t="s">
        <v>936</v>
      </c>
      <c r="M28" s="285" t="s">
        <v>11</v>
      </c>
      <c r="N28" s="261">
        <v>45846</v>
      </c>
    </row>
    <row r="29" spans="1:14" ht="54" x14ac:dyDescent="0.4">
      <c r="A29" s="280" t="s">
        <v>63</v>
      </c>
      <c r="B29" s="291" t="s">
        <v>903</v>
      </c>
      <c r="C29" s="83">
        <v>25030</v>
      </c>
      <c r="D29" s="83">
        <v>25030</v>
      </c>
      <c r="E29" s="23" t="s">
        <v>12</v>
      </c>
      <c r="F29" s="23" t="s">
        <v>637</v>
      </c>
      <c r="G29" s="83">
        <v>25030</v>
      </c>
      <c r="H29" s="23" t="s">
        <v>637</v>
      </c>
      <c r="I29" s="284" t="s">
        <v>11</v>
      </c>
      <c r="J29" s="83">
        <v>25030</v>
      </c>
      <c r="K29" s="23" t="s">
        <v>2</v>
      </c>
      <c r="L29" s="307" t="s">
        <v>937</v>
      </c>
      <c r="M29" s="285" t="s">
        <v>11</v>
      </c>
      <c r="N29" s="261">
        <v>45847</v>
      </c>
    </row>
    <row r="30" spans="1:14" ht="72" x14ac:dyDescent="0.4">
      <c r="A30" s="280" t="s">
        <v>64</v>
      </c>
      <c r="B30" s="291" t="s">
        <v>904</v>
      </c>
      <c r="C30" s="83">
        <v>10000</v>
      </c>
      <c r="D30" s="83">
        <v>10000</v>
      </c>
      <c r="E30" s="23" t="s">
        <v>12</v>
      </c>
      <c r="F30" s="23" t="s">
        <v>925</v>
      </c>
      <c r="G30" s="83">
        <v>10000</v>
      </c>
      <c r="H30" s="23" t="s">
        <v>925</v>
      </c>
      <c r="I30" s="284" t="s">
        <v>11</v>
      </c>
      <c r="J30" s="83">
        <v>10000</v>
      </c>
      <c r="K30" s="23" t="s">
        <v>2</v>
      </c>
      <c r="L30" s="307" t="s">
        <v>938</v>
      </c>
      <c r="M30" s="285" t="s">
        <v>11</v>
      </c>
      <c r="N30" s="261">
        <v>45847</v>
      </c>
    </row>
    <row r="31" spans="1:14" ht="72" x14ac:dyDescent="0.4">
      <c r="A31" s="280" t="s">
        <v>1007</v>
      </c>
      <c r="B31" s="291" t="s">
        <v>905</v>
      </c>
      <c r="C31" s="83">
        <v>33000</v>
      </c>
      <c r="D31" s="83">
        <v>33000</v>
      </c>
      <c r="E31" s="23" t="s">
        <v>12</v>
      </c>
      <c r="F31" s="23" t="s">
        <v>771</v>
      </c>
      <c r="G31" s="83">
        <v>33000</v>
      </c>
      <c r="H31" s="23" t="s">
        <v>771</v>
      </c>
      <c r="I31" s="284" t="s">
        <v>11</v>
      </c>
      <c r="J31" s="83">
        <v>33000</v>
      </c>
      <c r="K31" s="23" t="s">
        <v>2</v>
      </c>
      <c r="L31" s="307" t="s">
        <v>939</v>
      </c>
      <c r="M31" s="285" t="s">
        <v>11</v>
      </c>
      <c r="N31" s="261">
        <v>45852</v>
      </c>
    </row>
    <row r="32" spans="1:14" ht="72" x14ac:dyDescent="0.4">
      <c r="A32" s="280" t="s">
        <v>1008</v>
      </c>
      <c r="B32" s="291" t="s">
        <v>906</v>
      </c>
      <c r="C32" s="83">
        <v>2030</v>
      </c>
      <c r="D32" s="83">
        <v>2030</v>
      </c>
      <c r="E32" s="23" t="s">
        <v>12</v>
      </c>
      <c r="F32" s="23" t="s">
        <v>29</v>
      </c>
      <c r="G32" s="83">
        <v>2030</v>
      </c>
      <c r="H32" s="23" t="s">
        <v>29</v>
      </c>
      <c r="I32" s="284" t="s">
        <v>11</v>
      </c>
      <c r="J32" s="83">
        <v>2030</v>
      </c>
      <c r="K32" s="23" t="s">
        <v>2</v>
      </c>
      <c r="L32" s="307" t="s">
        <v>940</v>
      </c>
      <c r="M32" s="285" t="s">
        <v>11</v>
      </c>
      <c r="N32" s="261">
        <v>45852</v>
      </c>
    </row>
    <row r="33" spans="1:14" ht="72" x14ac:dyDescent="0.4">
      <c r="A33" s="280" t="s">
        <v>1009</v>
      </c>
      <c r="B33" s="291" t="s">
        <v>907</v>
      </c>
      <c r="C33" s="83">
        <v>9760</v>
      </c>
      <c r="D33" s="83">
        <v>9760</v>
      </c>
      <c r="E33" s="23" t="s">
        <v>12</v>
      </c>
      <c r="F33" s="23" t="s">
        <v>14</v>
      </c>
      <c r="G33" s="83">
        <v>9760</v>
      </c>
      <c r="H33" s="23" t="s">
        <v>14</v>
      </c>
      <c r="I33" s="284" t="s">
        <v>11</v>
      </c>
      <c r="J33" s="83">
        <v>9760</v>
      </c>
      <c r="K33" s="23" t="s">
        <v>2</v>
      </c>
      <c r="L33" s="307" t="s">
        <v>941</v>
      </c>
      <c r="M33" s="285" t="s">
        <v>11</v>
      </c>
      <c r="N33" s="261">
        <v>45852</v>
      </c>
    </row>
    <row r="34" spans="1:14" ht="72" x14ac:dyDescent="0.4">
      <c r="A34" s="280" t="s">
        <v>1010</v>
      </c>
      <c r="B34" s="291" t="s">
        <v>908</v>
      </c>
      <c r="C34" s="83">
        <v>10000</v>
      </c>
      <c r="D34" s="83">
        <v>10000</v>
      </c>
      <c r="E34" s="23" t="s">
        <v>12</v>
      </c>
      <c r="F34" s="23" t="s">
        <v>926</v>
      </c>
      <c r="G34" s="83">
        <v>10000</v>
      </c>
      <c r="H34" s="23" t="s">
        <v>926</v>
      </c>
      <c r="I34" s="284" t="s">
        <v>11</v>
      </c>
      <c r="J34" s="83">
        <v>10000</v>
      </c>
      <c r="K34" s="23" t="s">
        <v>2</v>
      </c>
      <c r="L34" s="307" t="s">
        <v>942</v>
      </c>
      <c r="M34" s="285" t="s">
        <v>11</v>
      </c>
      <c r="N34" s="261">
        <v>45855</v>
      </c>
    </row>
    <row r="35" spans="1:14" ht="72" x14ac:dyDescent="0.4">
      <c r="A35" s="280" t="s">
        <v>1011</v>
      </c>
      <c r="B35" s="291" t="s">
        <v>909</v>
      </c>
      <c r="C35" s="83">
        <v>2175</v>
      </c>
      <c r="D35" s="83">
        <v>2175</v>
      </c>
      <c r="E35" s="23" t="s">
        <v>12</v>
      </c>
      <c r="F35" s="23" t="s">
        <v>926</v>
      </c>
      <c r="G35" s="83">
        <v>2175</v>
      </c>
      <c r="H35" s="23" t="s">
        <v>926</v>
      </c>
      <c r="I35" s="284" t="s">
        <v>11</v>
      </c>
      <c r="J35" s="83">
        <v>2175</v>
      </c>
      <c r="K35" s="23" t="s">
        <v>2</v>
      </c>
      <c r="L35" s="307" t="s">
        <v>943</v>
      </c>
      <c r="M35" s="285" t="s">
        <v>11</v>
      </c>
      <c r="N35" s="261">
        <v>45855</v>
      </c>
    </row>
    <row r="36" spans="1:14" ht="72" x14ac:dyDescent="0.2">
      <c r="A36" s="280" t="s">
        <v>1012</v>
      </c>
      <c r="B36" s="293" t="s">
        <v>910</v>
      </c>
      <c r="C36" s="294">
        <v>83000</v>
      </c>
      <c r="D36" s="294">
        <v>83000</v>
      </c>
      <c r="E36" s="23" t="s">
        <v>12</v>
      </c>
      <c r="F36" s="23" t="s">
        <v>577</v>
      </c>
      <c r="G36" s="295">
        <v>83000</v>
      </c>
      <c r="H36" s="23" t="s">
        <v>577</v>
      </c>
      <c r="I36" s="284" t="s">
        <v>11</v>
      </c>
      <c r="J36" s="295">
        <v>83000</v>
      </c>
      <c r="K36" s="23" t="s">
        <v>2</v>
      </c>
      <c r="L36" s="307" t="s">
        <v>944</v>
      </c>
      <c r="M36" s="285" t="s">
        <v>11</v>
      </c>
      <c r="N36" s="261">
        <v>45856</v>
      </c>
    </row>
    <row r="37" spans="1:14" ht="72" x14ac:dyDescent="0.4">
      <c r="A37" s="280" t="s">
        <v>1013</v>
      </c>
      <c r="B37" s="291" t="s">
        <v>911</v>
      </c>
      <c r="C37" s="371">
        <v>2050</v>
      </c>
      <c r="D37" s="371">
        <v>2050</v>
      </c>
      <c r="E37" s="23" t="s">
        <v>12</v>
      </c>
      <c r="F37" s="23" t="s">
        <v>578</v>
      </c>
      <c r="G37" s="371">
        <v>2050</v>
      </c>
      <c r="H37" s="23" t="s">
        <v>578</v>
      </c>
      <c r="I37" s="284" t="s">
        <v>11</v>
      </c>
      <c r="J37" s="371">
        <v>2050</v>
      </c>
      <c r="K37" s="23" t="s">
        <v>2</v>
      </c>
      <c r="L37" s="307" t="s">
        <v>945</v>
      </c>
      <c r="M37" s="285" t="s">
        <v>11</v>
      </c>
      <c r="N37" s="261">
        <v>45856</v>
      </c>
    </row>
    <row r="38" spans="1:14" ht="54" x14ac:dyDescent="0.2">
      <c r="A38" s="280" t="s">
        <v>1014</v>
      </c>
      <c r="B38" s="296" t="s">
        <v>912</v>
      </c>
      <c r="C38" s="83">
        <v>20640</v>
      </c>
      <c r="D38" s="83">
        <v>20640</v>
      </c>
      <c r="E38" s="23" t="s">
        <v>12</v>
      </c>
      <c r="F38" s="23" t="s">
        <v>13</v>
      </c>
      <c r="G38" s="83">
        <v>20640</v>
      </c>
      <c r="H38" s="23" t="s">
        <v>13</v>
      </c>
      <c r="I38" s="284" t="s">
        <v>11</v>
      </c>
      <c r="J38" s="83">
        <v>20640</v>
      </c>
      <c r="K38" s="23" t="s">
        <v>2</v>
      </c>
      <c r="L38" s="307" t="s">
        <v>946</v>
      </c>
      <c r="M38" s="285" t="s">
        <v>11</v>
      </c>
      <c r="N38" s="261">
        <v>45856</v>
      </c>
    </row>
    <row r="39" spans="1:14" ht="72" x14ac:dyDescent="0.2">
      <c r="A39" s="280" t="s">
        <v>1015</v>
      </c>
      <c r="B39" s="296" t="s">
        <v>913</v>
      </c>
      <c r="C39" s="83">
        <v>32465</v>
      </c>
      <c r="D39" s="83">
        <v>32465</v>
      </c>
      <c r="E39" s="23" t="s">
        <v>12</v>
      </c>
      <c r="F39" s="23" t="s">
        <v>578</v>
      </c>
      <c r="G39" s="83">
        <v>32465</v>
      </c>
      <c r="H39" s="23" t="s">
        <v>578</v>
      </c>
      <c r="I39" s="284" t="s">
        <v>11</v>
      </c>
      <c r="J39" s="83">
        <v>32465</v>
      </c>
      <c r="K39" s="23" t="s">
        <v>2</v>
      </c>
      <c r="L39" s="307" t="s">
        <v>947</v>
      </c>
      <c r="M39" s="285" t="s">
        <v>11</v>
      </c>
      <c r="N39" s="261">
        <v>45856</v>
      </c>
    </row>
    <row r="40" spans="1:14" ht="72" x14ac:dyDescent="0.4">
      <c r="A40" s="280" t="s">
        <v>1016</v>
      </c>
      <c r="B40" s="291" t="s">
        <v>914</v>
      </c>
      <c r="C40" s="83">
        <v>24000</v>
      </c>
      <c r="D40" s="83">
        <v>24000</v>
      </c>
      <c r="E40" s="23" t="s">
        <v>12</v>
      </c>
      <c r="F40" s="23" t="s">
        <v>927</v>
      </c>
      <c r="G40" s="83">
        <v>24000</v>
      </c>
      <c r="H40" s="23" t="s">
        <v>927</v>
      </c>
      <c r="I40" s="284" t="s">
        <v>11</v>
      </c>
      <c r="J40" s="83">
        <v>24000</v>
      </c>
      <c r="K40" s="23" t="s">
        <v>2</v>
      </c>
      <c r="L40" s="307" t="s">
        <v>948</v>
      </c>
      <c r="M40" s="285" t="s">
        <v>11</v>
      </c>
      <c r="N40" s="261">
        <v>45860</v>
      </c>
    </row>
    <row r="41" spans="1:14" ht="72" x14ac:dyDescent="0.4">
      <c r="A41" s="280" t="s">
        <v>1017</v>
      </c>
      <c r="B41" s="291" t="s">
        <v>915</v>
      </c>
      <c r="C41" s="83">
        <v>24000</v>
      </c>
      <c r="D41" s="83">
        <v>24000</v>
      </c>
      <c r="E41" s="23" t="s">
        <v>12</v>
      </c>
      <c r="F41" s="23" t="s">
        <v>927</v>
      </c>
      <c r="G41" s="83">
        <v>24000</v>
      </c>
      <c r="H41" s="23" t="s">
        <v>927</v>
      </c>
      <c r="I41" s="284" t="s">
        <v>11</v>
      </c>
      <c r="J41" s="83">
        <v>24000</v>
      </c>
      <c r="K41" s="23" t="s">
        <v>2</v>
      </c>
      <c r="L41" s="307" t="s">
        <v>949</v>
      </c>
      <c r="M41" s="285" t="s">
        <v>11</v>
      </c>
      <c r="N41" s="261">
        <v>45860</v>
      </c>
    </row>
    <row r="42" spans="1:14" ht="72" x14ac:dyDescent="0.4">
      <c r="A42" s="280" t="s">
        <v>1018</v>
      </c>
      <c r="B42" s="291" t="s">
        <v>916</v>
      </c>
      <c r="C42" s="83">
        <v>11100</v>
      </c>
      <c r="D42" s="83">
        <v>11100</v>
      </c>
      <c r="E42" s="23" t="s">
        <v>12</v>
      </c>
      <c r="F42" s="23" t="s">
        <v>17</v>
      </c>
      <c r="G42" s="83">
        <v>11100</v>
      </c>
      <c r="H42" s="23" t="s">
        <v>17</v>
      </c>
      <c r="I42" s="284" t="s">
        <v>11</v>
      </c>
      <c r="J42" s="83">
        <v>11100</v>
      </c>
      <c r="K42" s="23" t="s">
        <v>2</v>
      </c>
      <c r="L42" s="307" t="s">
        <v>950</v>
      </c>
      <c r="M42" s="285" t="s">
        <v>11</v>
      </c>
      <c r="N42" s="261">
        <v>45860</v>
      </c>
    </row>
    <row r="43" spans="1:14" ht="72" x14ac:dyDescent="0.4">
      <c r="A43" s="280" t="s">
        <v>1019</v>
      </c>
      <c r="B43" s="291" t="s">
        <v>917</v>
      </c>
      <c r="C43" s="83">
        <v>78030</v>
      </c>
      <c r="D43" s="83">
        <v>78030</v>
      </c>
      <c r="E43" s="23" t="s">
        <v>12</v>
      </c>
      <c r="F43" s="23" t="s">
        <v>928</v>
      </c>
      <c r="G43" s="83">
        <v>78030</v>
      </c>
      <c r="H43" s="23" t="s">
        <v>928</v>
      </c>
      <c r="I43" s="284" t="s">
        <v>11</v>
      </c>
      <c r="J43" s="83">
        <v>78030</v>
      </c>
      <c r="K43" s="23" t="s">
        <v>2</v>
      </c>
      <c r="L43" s="307" t="s">
        <v>951</v>
      </c>
      <c r="M43" s="285" t="s">
        <v>11</v>
      </c>
      <c r="N43" s="261">
        <v>45860</v>
      </c>
    </row>
    <row r="44" spans="1:14" ht="72" x14ac:dyDescent="0.4">
      <c r="A44" s="280" t="s">
        <v>1020</v>
      </c>
      <c r="B44" s="291" t="s">
        <v>918</v>
      </c>
      <c r="C44" s="83">
        <v>26500</v>
      </c>
      <c r="D44" s="83">
        <v>26500</v>
      </c>
      <c r="E44" s="23" t="s">
        <v>12</v>
      </c>
      <c r="F44" s="23" t="s">
        <v>13</v>
      </c>
      <c r="G44" s="83">
        <v>26500</v>
      </c>
      <c r="H44" s="23" t="s">
        <v>13</v>
      </c>
      <c r="I44" s="284" t="s">
        <v>11</v>
      </c>
      <c r="J44" s="83">
        <v>26500</v>
      </c>
      <c r="K44" s="23" t="s">
        <v>2</v>
      </c>
      <c r="L44" s="307" t="s">
        <v>952</v>
      </c>
      <c r="M44" s="285" t="s">
        <v>11</v>
      </c>
      <c r="N44" s="261">
        <v>45860</v>
      </c>
    </row>
    <row r="45" spans="1:14" ht="90" x14ac:dyDescent="0.4">
      <c r="A45" s="280" t="s">
        <v>1021</v>
      </c>
      <c r="B45" s="291" t="s">
        <v>919</v>
      </c>
      <c r="C45" s="83">
        <v>300000</v>
      </c>
      <c r="D45" s="83">
        <v>300000</v>
      </c>
      <c r="E45" s="23" t="s">
        <v>12</v>
      </c>
      <c r="F45" s="23" t="s">
        <v>929</v>
      </c>
      <c r="G45" s="83">
        <v>300000</v>
      </c>
      <c r="H45" s="23" t="s">
        <v>929</v>
      </c>
      <c r="I45" s="284" t="s">
        <v>11</v>
      </c>
      <c r="J45" s="83">
        <v>300000</v>
      </c>
      <c r="K45" s="23" t="s">
        <v>2</v>
      </c>
      <c r="L45" s="363" t="s">
        <v>1285</v>
      </c>
      <c r="M45" s="285" t="s">
        <v>11</v>
      </c>
      <c r="N45" s="261">
        <v>45860</v>
      </c>
    </row>
    <row r="46" spans="1:14" ht="72" x14ac:dyDescent="0.2">
      <c r="A46" s="280" t="s">
        <v>1022</v>
      </c>
      <c r="B46" s="297" t="s">
        <v>920</v>
      </c>
      <c r="C46" s="83">
        <v>2949</v>
      </c>
      <c r="D46" s="83">
        <v>2949</v>
      </c>
      <c r="E46" s="23" t="s">
        <v>12</v>
      </c>
      <c r="F46" s="23" t="s">
        <v>927</v>
      </c>
      <c r="G46" s="83">
        <v>2949</v>
      </c>
      <c r="H46" s="23" t="s">
        <v>927</v>
      </c>
      <c r="I46" s="284" t="s">
        <v>11</v>
      </c>
      <c r="J46" s="83">
        <v>2949</v>
      </c>
      <c r="K46" s="23" t="s">
        <v>2</v>
      </c>
      <c r="L46" s="307" t="s">
        <v>953</v>
      </c>
      <c r="M46" s="285" t="s">
        <v>11</v>
      </c>
      <c r="N46" s="261">
        <v>45863</v>
      </c>
    </row>
    <row r="47" spans="1:14" ht="90" x14ac:dyDescent="0.4">
      <c r="A47" s="280" t="s">
        <v>1023</v>
      </c>
      <c r="B47" s="291" t="s">
        <v>921</v>
      </c>
      <c r="C47" s="83">
        <v>8040</v>
      </c>
      <c r="D47" s="83">
        <v>8040</v>
      </c>
      <c r="E47" s="23" t="s">
        <v>12</v>
      </c>
      <c r="F47" s="23" t="s">
        <v>13</v>
      </c>
      <c r="G47" s="83">
        <v>8040</v>
      </c>
      <c r="H47" s="23" t="s">
        <v>13</v>
      </c>
      <c r="I47" s="284" t="s">
        <v>11</v>
      </c>
      <c r="J47" s="83">
        <v>8040</v>
      </c>
      <c r="K47" s="23" t="s">
        <v>2</v>
      </c>
      <c r="L47" s="307" t="s">
        <v>954</v>
      </c>
      <c r="M47" s="285" t="s">
        <v>11</v>
      </c>
      <c r="N47" s="261">
        <v>45863</v>
      </c>
    </row>
    <row r="48" spans="1:14" ht="72" x14ac:dyDescent="0.4">
      <c r="A48" s="280" t="s">
        <v>1024</v>
      </c>
      <c r="B48" s="253" t="s">
        <v>1215</v>
      </c>
      <c r="C48" s="255">
        <v>300000</v>
      </c>
      <c r="D48" s="298">
        <v>300000</v>
      </c>
      <c r="E48" s="204" t="s">
        <v>12</v>
      </c>
      <c r="F48" s="299" t="s">
        <v>320</v>
      </c>
      <c r="G48" s="298">
        <v>300000</v>
      </c>
      <c r="H48" s="299" t="s">
        <v>320</v>
      </c>
      <c r="I48" s="284" t="s">
        <v>11</v>
      </c>
      <c r="J48" s="298">
        <v>300000</v>
      </c>
      <c r="K48" s="23" t="s">
        <v>2</v>
      </c>
      <c r="L48" s="372" t="s">
        <v>1218</v>
      </c>
      <c r="M48" s="285" t="s">
        <v>11</v>
      </c>
      <c r="N48" s="300" t="s">
        <v>1220</v>
      </c>
    </row>
    <row r="49" spans="1:14" ht="36" x14ac:dyDescent="0.4">
      <c r="A49" s="280" t="s">
        <v>1025</v>
      </c>
      <c r="B49" s="253" t="s">
        <v>1216</v>
      </c>
      <c r="C49" s="255">
        <v>157000</v>
      </c>
      <c r="D49" s="255">
        <v>157000</v>
      </c>
      <c r="E49" s="23" t="s">
        <v>12</v>
      </c>
      <c r="F49" s="256" t="s">
        <v>1217</v>
      </c>
      <c r="G49" s="255">
        <v>157000</v>
      </c>
      <c r="H49" s="256" t="s">
        <v>1217</v>
      </c>
      <c r="I49" s="284" t="s">
        <v>11</v>
      </c>
      <c r="J49" s="255">
        <v>157000</v>
      </c>
      <c r="K49" s="23" t="s">
        <v>2</v>
      </c>
      <c r="L49" s="307" t="s">
        <v>1219</v>
      </c>
      <c r="M49" s="285" t="s">
        <v>11</v>
      </c>
      <c r="N49" s="263" t="s">
        <v>1221</v>
      </c>
    </row>
    <row r="50" spans="1:14" ht="54" x14ac:dyDescent="0.4">
      <c r="A50" s="280" t="s">
        <v>1026</v>
      </c>
      <c r="B50" s="251" t="s">
        <v>1258</v>
      </c>
      <c r="C50" s="271">
        <v>35000</v>
      </c>
      <c r="D50" s="271">
        <v>35000</v>
      </c>
      <c r="E50" s="23" t="s">
        <v>12</v>
      </c>
      <c r="F50" s="269" t="s">
        <v>1262</v>
      </c>
      <c r="G50" s="271">
        <v>35000</v>
      </c>
      <c r="H50" s="269" t="s">
        <v>1262</v>
      </c>
      <c r="I50" s="284" t="s">
        <v>11</v>
      </c>
      <c r="J50" s="271">
        <v>35000</v>
      </c>
      <c r="K50" s="23" t="s">
        <v>2</v>
      </c>
      <c r="L50" s="307" t="s">
        <v>1260</v>
      </c>
      <c r="M50" s="285" t="s">
        <v>11</v>
      </c>
      <c r="N50" s="261">
        <v>45847</v>
      </c>
    </row>
    <row r="51" spans="1:14" ht="54" x14ac:dyDescent="0.4">
      <c r="A51" s="280" t="s">
        <v>1027</v>
      </c>
      <c r="B51" s="301" t="s">
        <v>1259</v>
      </c>
      <c r="C51" s="271">
        <v>575000</v>
      </c>
      <c r="D51" s="271">
        <v>575000</v>
      </c>
      <c r="E51" s="23" t="s">
        <v>1318</v>
      </c>
      <c r="F51" s="80" t="s">
        <v>1263</v>
      </c>
      <c r="G51" s="271">
        <v>575000</v>
      </c>
      <c r="H51" s="80" t="s">
        <v>1263</v>
      </c>
      <c r="I51" s="284" t="s">
        <v>11</v>
      </c>
      <c r="J51" s="271">
        <v>574000</v>
      </c>
      <c r="K51" s="23" t="s">
        <v>2</v>
      </c>
      <c r="L51" s="307" t="s">
        <v>1261</v>
      </c>
      <c r="M51" s="285" t="s">
        <v>11</v>
      </c>
      <c r="N51" s="261" t="s">
        <v>1264</v>
      </c>
    </row>
  </sheetData>
  <protectedRanges>
    <protectedRange sqref="B5:B21" name="ช่วง1_1"/>
    <protectedRange sqref="C5:C21" name="ช่วง1_2"/>
    <protectedRange sqref="D5:D21" name="ช่วง1_3"/>
    <protectedRange sqref="J5:J21 G5:G21" name="ช่วง1_4"/>
    <protectedRange sqref="F5:F21" name="ช่วง1_5"/>
    <protectedRange sqref="H5:H21" name="ช่วง1_6"/>
    <protectedRange sqref="L5:L21" name="ช่วง1_13"/>
    <protectedRange sqref="N5:N21" name="ช่วง1_14"/>
    <protectedRange sqref="B22:B47" name="ช่วง1_15"/>
    <protectedRange sqref="C22:C47" name="ช่วง1_38"/>
    <protectedRange sqref="D22:D47" name="ช่วง1_39"/>
    <protectedRange sqref="J22:J47 G22:G47" name="ช่วง1_40"/>
    <protectedRange sqref="F22:F47" name="ช่วง1_42"/>
    <protectedRange sqref="H22:H47" name="ช่วง1_43"/>
    <protectedRange sqref="L22:L47" name="ช่วง1_44"/>
    <protectedRange sqref="N22:N47" name="ช่วง1_45"/>
    <protectedRange sqref="B48:B49" name="ช่วง1"/>
    <protectedRange sqref="C48:C49" name="ช่วง1_7"/>
    <protectedRange sqref="D48:D49" name="ช่วง1_8"/>
    <protectedRange sqref="J48:J49 G48:G49" name="ช่วง1_9"/>
    <protectedRange sqref="F48:F49" name="ช่วง1_11"/>
    <protectedRange sqref="H48:H49" name="ช่วง1_12"/>
    <protectedRange sqref="L48:L49" name="ช่วง1_16"/>
    <protectedRange sqref="N48:N49" name="ช่วง1_18"/>
    <protectedRange sqref="B50:B51" name="ช่วง1_10"/>
    <protectedRange sqref="D50:D51" name="ช่วง1_22"/>
    <protectedRange sqref="C50:C51" name="ช่วง1_23"/>
    <protectedRange sqref="J50:J51 G50:G51" name="ช่วง1_24"/>
    <protectedRange sqref="L50:L51" name="ช่วง1_25"/>
    <protectedRange sqref="F50:F51" name="ช่วง1_26"/>
    <protectedRange sqref="H50:H51" name="ช่วง1_27"/>
    <protectedRange sqref="N50:N51" name="ช่วง1_28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1"/>
  <sheetViews>
    <sheetView view="pageBreakPreview" topLeftCell="A17" zoomScale="80" zoomScaleNormal="80" zoomScaleSheetLayoutView="80" workbookViewId="0">
      <selection activeCell="D34" sqref="D34"/>
    </sheetView>
  </sheetViews>
  <sheetFormatPr defaultRowHeight="18.75" x14ac:dyDescent="0.2"/>
  <cols>
    <col min="1" max="1" width="4.7109375" style="29" customWidth="1"/>
    <col min="2" max="2" width="35.85546875" style="45" customWidth="1"/>
    <col min="3" max="3" width="13.85546875" style="154" customWidth="1"/>
    <col min="4" max="4" width="16.42578125" style="154" customWidth="1"/>
    <col min="5" max="5" width="11.7109375" style="151" customWidth="1"/>
    <col min="6" max="7" width="12.140625" style="147" customWidth="1"/>
    <col min="8" max="8" width="11.5703125" style="147" customWidth="1"/>
    <col min="9" max="9" width="1.5703125" style="145" customWidth="1"/>
    <col min="10" max="10" width="11.5703125" style="152" customWidth="1"/>
    <col min="11" max="11" width="11.42578125" style="151" customWidth="1"/>
    <col min="12" max="12" width="8.28515625" style="149" customWidth="1"/>
    <col min="13" max="13" width="1.5703125" style="145" customWidth="1"/>
    <col min="14" max="14" width="10.7109375" style="217" customWidth="1"/>
    <col min="15" max="16384" width="9.140625" style="26"/>
  </cols>
  <sheetData>
    <row r="1" spans="1:14" x14ac:dyDescent="0.2">
      <c r="A1" s="437" t="s">
        <v>1065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</row>
    <row r="2" spans="1:14" x14ac:dyDescent="0.2">
      <c r="A2" s="437" t="s">
        <v>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</row>
    <row r="3" spans="1:14" x14ac:dyDescent="0.2">
      <c r="A3" s="438" t="s">
        <v>955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</row>
    <row r="4" spans="1:14" s="29" customFormat="1" ht="56.25" x14ac:dyDescent="0.2">
      <c r="A4" s="27" t="s">
        <v>1</v>
      </c>
      <c r="B4" s="27" t="s">
        <v>3</v>
      </c>
      <c r="C4" s="153" t="s">
        <v>4</v>
      </c>
      <c r="D4" s="153" t="s">
        <v>5</v>
      </c>
      <c r="E4" s="146" t="s">
        <v>6</v>
      </c>
      <c r="F4" s="146" t="s">
        <v>7</v>
      </c>
      <c r="G4" s="150" t="s">
        <v>1288</v>
      </c>
      <c r="H4" s="446" t="s">
        <v>8</v>
      </c>
      <c r="I4" s="447"/>
      <c r="J4" s="448"/>
      <c r="K4" s="150" t="s">
        <v>9</v>
      </c>
      <c r="L4" s="449" t="s">
        <v>10</v>
      </c>
      <c r="M4" s="449"/>
      <c r="N4" s="449"/>
    </row>
    <row r="5" spans="1:14" ht="112.5" x14ac:dyDescent="0.2">
      <c r="A5" s="46" t="s">
        <v>999</v>
      </c>
      <c r="B5" s="36" t="s">
        <v>956</v>
      </c>
      <c r="C5" s="114">
        <v>840</v>
      </c>
      <c r="D5" s="114">
        <v>840</v>
      </c>
      <c r="E5" s="30" t="s">
        <v>12</v>
      </c>
      <c r="F5" s="142" t="s">
        <v>544</v>
      </c>
      <c r="G5" s="114">
        <v>840</v>
      </c>
      <c r="H5" s="142" t="s">
        <v>544</v>
      </c>
      <c r="I5" s="30" t="s">
        <v>11</v>
      </c>
      <c r="J5" s="114">
        <v>840</v>
      </c>
      <c r="K5" s="30" t="s">
        <v>2</v>
      </c>
      <c r="L5" s="30" t="s">
        <v>965</v>
      </c>
      <c r="M5" s="105" t="s">
        <v>11</v>
      </c>
      <c r="N5" s="215">
        <v>45874</v>
      </c>
    </row>
    <row r="6" spans="1:14" ht="75" x14ac:dyDescent="0.2">
      <c r="A6" s="46" t="s">
        <v>1000</v>
      </c>
      <c r="B6" s="36" t="s">
        <v>957</v>
      </c>
      <c r="C6" s="114">
        <v>2604</v>
      </c>
      <c r="D6" s="114">
        <v>2604</v>
      </c>
      <c r="E6" s="30" t="s">
        <v>12</v>
      </c>
      <c r="F6" s="142" t="s">
        <v>96</v>
      </c>
      <c r="G6" s="114">
        <v>2604</v>
      </c>
      <c r="H6" s="142" t="s">
        <v>96</v>
      </c>
      <c r="I6" s="30" t="s">
        <v>11</v>
      </c>
      <c r="J6" s="114">
        <v>2604</v>
      </c>
      <c r="K6" s="30" t="s">
        <v>2</v>
      </c>
      <c r="L6" s="30" t="s">
        <v>966</v>
      </c>
      <c r="M6" s="105" t="s">
        <v>11</v>
      </c>
      <c r="N6" s="215">
        <v>45876</v>
      </c>
    </row>
    <row r="7" spans="1:14" ht="75" x14ac:dyDescent="0.2">
      <c r="A7" s="46" t="s">
        <v>1001</v>
      </c>
      <c r="B7" s="36" t="s">
        <v>958</v>
      </c>
      <c r="C7" s="114">
        <v>7278.14</v>
      </c>
      <c r="D7" s="114">
        <v>7278.14</v>
      </c>
      <c r="E7" s="30" t="s">
        <v>12</v>
      </c>
      <c r="F7" s="142" t="s">
        <v>540</v>
      </c>
      <c r="G7" s="114">
        <v>7278.14</v>
      </c>
      <c r="H7" s="142" t="s">
        <v>540</v>
      </c>
      <c r="I7" s="30" t="s">
        <v>11</v>
      </c>
      <c r="J7" s="114">
        <v>7278.14</v>
      </c>
      <c r="K7" s="30" t="s">
        <v>2</v>
      </c>
      <c r="L7" s="30" t="s">
        <v>967</v>
      </c>
      <c r="M7" s="105" t="s">
        <v>11</v>
      </c>
      <c r="N7" s="215">
        <v>45887</v>
      </c>
    </row>
    <row r="8" spans="1:14" ht="131.25" x14ac:dyDescent="0.2">
      <c r="A8" s="46" t="s">
        <v>1002</v>
      </c>
      <c r="B8" s="36" t="s">
        <v>959</v>
      </c>
      <c r="C8" s="114">
        <v>30000</v>
      </c>
      <c r="D8" s="114">
        <v>30000</v>
      </c>
      <c r="E8" s="30" t="s">
        <v>12</v>
      </c>
      <c r="F8" s="142" t="s">
        <v>963</v>
      </c>
      <c r="G8" s="114">
        <v>30000</v>
      </c>
      <c r="H8" s="142" t="s">
        <v>963</v>
      </c>
      <c r="I8" s="30" t="s">
        <v>11</v>
      </c>
      <c r="J8" s="114">
        <v>30000</v>
      </c>
      <c r="K8" s="30" t="s">
        <v>2</v>
      </c>
      <c r="L8" s="30" t="s">
        <v>967</v>
      </c>
      <c r="M8" s="105" t="s">
        <v>11</v>
      </c>
      <c r="N8" s="215">
        <v>45889</v>
      </c>
    </row>
    <row r="9" spans="1:14" ht="93.75" x14ac:dyDescent="0.2">
      <c r="A9" s="46" t="s">
        <v>1003</v>
      </c>
      <c r="B9" s="36" t="s">
        <v>960</v>
      </c>
      <c r="C9" s="104">
        <v>9330</v>
      </c>
      <c r="D9" s="104">
        <v>9330</v>
      </c>
      <c r="E9" s="30" t="s">
        <v>12</v>
      </c>
      <c r="F9" s="142" t="s">
        <v>156</v>
      </c>
      <c r="G9" s="104">
        <v>9330</v>
      </c>
      <c r="H9" s="142" t="s">
        <v>156</v>
      </c>
      <c r="I9" s="30" t="s">
        <v>11</v>
      </c>
      <c r="J9" s="104">
        <v>9330</v>
      </c>
      <c r="K9" s="30" t="s">
        <v>2</v>
      </c>
      <c r="L9" s="30" t="s">
        <v>968</v>
      </c>
      <c r="M9" s="105" t="s">
        <v>11</v>
      </c>
      <c r="N9" s="215">
        <v>45889</v>
      </c>
    </row>
    <row r="10" spans="1:14" ht="93.75" x14ac:dyDescent="0.2">
      <c r="A10" s="46" t="s">
        <v>1004</v>
      </c>
      <c r="B10" s="36" t="s">
        <v>961</v>
      </c>
      <c r="C10" s="104">
        <v>600</v>
      </c>
      <c r="D10" s="104">
        <v>600</v>
      </c>
      <c r="E10" s="30" t="s">
        <v>12</v>
      </c>
      <c r="F10" s="142" t="s">
        <v>964</v>
      </c>
      <c r="G10" s="104">
        <v>600</v>
      </c>
      <c r="H10" s="142" t="s">
        <v>964</v>
      </c>
      <c r="I10" s="30" t="s">
        <v>11</v>
      </c>
      <c r="J10" s="104">
        <v>600</v>
      </c>
      <c r="K10" s="30" t="s">
        <v>2</v>
      </c>
      <c r="L10" s="30" t="s">
        <v>969</v>
      </c>
      <c r="M10" s="105" t="s">
        <v>11</v>
      </c>
      <c r="N10" s="215">
        <v>45894</v>
      </c>
    </row>
    <row r="11" spans="1:14" ht="75" x14ac:dyDescent="0.2">
      <c r="A11" s="46" t="s">
        <v>66</v>
      </c>
      <c r="B11" s="36" t="s">
        <v>962</v>
      </c>
      <c r="C11" s="104">
        <v>1060</v>
      </c>
      <c r="D11" s="104">
        <v>1060</v>
      </c>
      <c r="E11" s="30" t="s">
        <v>12</v>
      </c>
      <c r="F11" s="142" t="s">
        <v>29</v>
      </c>
      <c r="G11" s="104">
        <v>1060</v>
      </c>
      <c r="H11" s="142" t="s">
        <v>29</v>
      </c>
      <c r="I11" s="30" t="s">
        <v>11</v>
      </c>
      <c r="J11" s="104">
        <v>1060</v>
      </c>
      <c r="K11" s="30" t="s">
        <v>2</v>
      </c>
      <c r="L11" s="30" t="s">
        <v>970</v>
      </c>
      <c r="M11" s="105" t="s">
        <v>11</v>
      </c>
      <c r="N11" s="215">
        <v>45894</v>
      </c>
    </row>
    <row r="12" spans="1:14" ht="56.25" x14ac:dyDescent="0.2">
      <c r="A12" s="46" t="s">
        <v>67</v>
      </c>
      <c r="B12" s="102" t="s">
        <v>971</v>
      </c>
      <c r="C12" s="38">
        <v>4900</v>
      </c>
      <c r="D12" s="38">
        <v>4900</v>
      </c>
      <c r="E12" s="30" t="s">
        <v>12</v>
      </c>
      <c r="F12" s="30" t="s">
        <v>17</v>
      </c>
      <c r="G12" s="38">
        <v>4900</v>
      </c>
      <c r="H12" s="30" t="s">
        <v>17</v>
      </c>
      <c r="I12" s="30"/>
      <c r="J12" s="38">
        <v>4900</v>
      </c>
      <c r="K12" s="30" t="s">
        <v>2</v>
      </c>
      <c r="L12" s="155" t="s">
        <v>987</v>
      </c>
      <c r="M12" s="105"/>
      <c r="N12" s="215">
        <v>45874</v>
      </c>
    </row>
    <row r="13" spans="1:14" ht="131.25" x14ac:dyDescent="0.2">
      <c r="A13" s="46" t="s">
        <v>68</v>
      </c>
      <c r="B13" s="102" t="s">
        <v>972</v>
      </c>
      <c r="C13" s="38">
        <v>5200</v>
      </c>
      <c r="D13" s="38">
        <v>5200</v>
      </c>
      <c r="E13" s="30" t="s">
        <v>12</v>
      </c>
      <c r="F13" s="30" t="s">
        <v>983</v>
      </c>
      <c r="G13" s="38">
        <v>5200</v>
      </c>
      <c r="H13" s="30" t="s">
        <v>983</v>
      </c>
      <c r="I13" s="30"/>
      <c r="J13" s="38">
        <v>5200</v>
      </c>
      <c r="K13" s="30" t="s">
        <v>2</v>
      </c>
      <c r="L13" s="155" t="s">
        <v>988</v>
      </c>
      <c r="M13" s="105"/>
      <c r="N13" s="215">
        <v>45874</v>
      </c>
    </row>
    <row r="14" spans="1:14" ht="75" x14ac:dyDescent="0.2">
      <c r="A14" s="46" t="s">
        <v>69</v>
      </c>
      <c r="B14" s="102" t="s">
        <v>973</v>
      </c>
      <c r="C14" s="38">
        <v>12758</v>
      </c>
      <c r="D14" s="38">
        <v>12758</v>
      </c>
      <c r="E14" s="30" t="s">
        <v>12</v>
      </c>
      <c r="F14" s="30" t="s">
        <v>983</v>
      </c>
      <c r="G14" s="38">
        <v>12758</v>
      </c>
      <c r="H14" s="148" t="s">
        <v>86</v>
      </c>
      <c r="I14" s="30" t="s">
        <v>11</v>
      </c>
      <c r="J14" s="38">
        <v>12758</v>
      </c>
      <c r="K14" s="30" t="s">
        <v>2</v>
      </c>
      <c r="L14" s="155" t="s">
        <v>989</v>
      </c>
      <c r="M14" s="105" t="s">
        <v>11</v>
      </c>
      <c r="N14" s="215">
        <v>45876</v>
      </c>
    </row>
    <row r="15" spans="1:14" ht="75" x14ac:dyDescent="0.2">
      <c r="A15" s="46" t="s">
        <v>70</v>
      </c>
      <c r="B15" s="102" t="s">
        <v>974</v>
      </c>
      <c r="C15" s="38">
        <v>41605</v>
      </c>
      <c r="D15" s="38">
        <v>41605</v>
      </c>
      <c r="E15" s="30" t="s">
        <v>12</v>
      </c>
      <c r="F15" s="30" t="s">
        <v>984</v>
      </c>
      <c r="G15" s="38">
        <v>41605</v>
      </c>
      <c r="H15" s="148" t="s">
        <v>97</v>
      </c>
      <c r="I15" s="30" t="s">
        <v>11</v>
      </c>
      <c r="J15" s="38">
        <v>41605</v>
      </c>
      <c r="K15" s="30" t="s">
        <v>2</v>
      </c>
      <c r="L15" s="155" t="s">
        <v>990</v>
      </c>
      <c r="M15" s="105" t="s">
        <v>11</v>
      </c>
      <c r="N15" s="215">
        <v>45876</v>
      </c>
    </row>
    <row r="16" spans="1:14" ht="93.75" x14ac:dyDescent="0.2">
      <c r="A16" s="46" t="s">
        <v>71</v>
      </c>
      <c r="B16" s="102" t="s">
        <v>975</v>
      </c>
      <c r="C16" s="38">
        <v>10860</v>
      </c>
      <c r="D16" s="38">
        <v>10860</v>
      </c>
      <c r="E16" s="30" t="s">
        <v>12</v>
      </c>
      <c r="F16" s="30" t="s">
        <v>578</v>
      </c>
      <c r="G16" s="38">
        <v>10860</v>
      </c>
      <c r="H16" s="148" t="s">
        <v>13</v>
      </c>
      <c r="I16" s="30" t="s">
        <v>11</v>
      </c>
      <c r="J16" s="38">
        <v>10860</v>
      </c>
      <c r="K16" s="30" t="s">
        <v>2</v>
      </c>
      <c r="L16" s="155" t="s">
        <v>991</v>
      </c>
      <c r="M16" s="105" t="s">
        <v>11</v>
      </c>
      <c r="N16" s="215">
        <v>45877</v>
      </c>
    </row>
    <row r="17" spans="1:14" ht="75" x14ac:dyDescent="0.2">
      <c r="A17" s="46" t="s">
        <v>72</v>
      </c>
      <c r="B17" s="102" t="s">
        <v>976</v>
      </c>
      <c r="C17" s="38">
        <v>2500</v>
      </c>
      <c r="D17" s="38">
        <v>2500</v>
      </c>
      <c r="E17" s="30" t="s">
        <v>12</v>
      </c>
      <c r="F17" s="30" t="s">
        <v>985</v>
      </c>
      <c r="G17" s="38">
        <v>2500</v>
      </c>
      <c r="H17" s="148" t="s">
        <v>18</v>
      </c>
      <c r="I17" s="30" t="s">
        <v>11</v>
      </c>
      <c r="J17" s="38">
        <v>2500</v>
      </c>
      <c r="K17" s="30" t="s">
        <v>2</v>
      </c>
      <c r="L17" s="155" t="s">
        <v>992</v>
      </c>
      <c r="M17" s="105" t="s">
        <v>11</v>
      </c>
      <c r="N17" s="215">
        <v>45877</v>
      </c>
    </row>
    <row r="18" spans="1:14" ht="131.25" x14ac:dyDescent="0.2">
      <c r="A18" s="46" t="s">
        <v>1005</v>
      </c>
      <c r="B18" s="102" t="s">
        <v>977</v>
      </c>
      <c r="C18" s="38">
        <v>43000</v>
      </c>
      <c r="D18" s="38">
        <v>43000</v>
      </c>
      <c r="E18" s="30" t="s">
        <v>12</v>
      </c>
      <c r="F18" s="30" t="s">
        <v>17</v>
      </c>
      <c r="G18" s="38">
        <v>43000</v>
      </c>
      <c r="H18" s="148" t="s">
        <v>21</v>
      </c>
      <c r="I18" s="30" t="s">
        <v>11</v>
      </c>
      <c r="J18" s="38">
        <v>43000</v>
      </c>
      <c r="K18" s="30" t="s">
        <v>2</v>
      </c>
      <c r="L18" s="155" t="s">
        <v>993</v>
      </c>
      <c r="M18" s="105" t="s">
        <v>11</v>
      </c>
      <c r="N18" s="215">
        <v>45888</v>
      </c>
    </row>
    <row r="19" spans="1:14" ht="75" x14ac:dyDescent="0.2">
      <c r="A19" s="46" t="s">
        <v>83</v>
      </c>
      <c r="B19" s="102" t="s">
        <v>978</v>
      </c>
      <c r="C19" s="38">
        <v>14660</v>
      </c>
      <c r="D19" s="38">
        <v>14660</v>
      </c>
      <c r="E19" s="30" t="s">
        <v>12</v>
      </c>
      <c r="F19" s="30" t="s">
        <v>986</v>
      </c>
      <c r="G19" s="38">
        <v>14660</v>
      </c>
      <c r="H19" s="148" t="s">
        <v>98</v>
      </c>
      <c r="I19" s="30" t="s">
        <v>11</v>
      </c>
      <c r="J19" s="38">
        <v>14660</v>
      </c>
      <c r="K19" s="30" t="s">
        <v>2</v>
      </c>
      <c r="L19" s="155" t="s">
        <v>994</v>
      </c>
      <c r="M19" s="105" t="s">
        <v>11</v>
      </c>
      <c r="N19" s="215">
        <v>45888</v>
      </c>
    </row>
    <row r="20" spans="1:14" ht="75" x14ac:dyDescent="0.2">
      <c r="A20" s="46" t="s">
        <v>1006</v>
      </c>
      <c r="B20" s="102" t="s">
        <v>979</v>
      </c>
      <c r="C20" s="104">
        <v>77090</v>
      </c>
      <c r="D20" s="104">
        <v>77090</v>
      </c>
      <c r="E20" s="30" t="s">
        <v>12</v>
      </c>
      <c r="F20" s="30" t="s">
        <v>19</v>
      </c>
      <c r="G20" s="104">
        <v>77090</v>
      </c>
      <c r="H20" s="148" t="s">
        <v>65</v>
      </c>
      <c r="I20" s="30" t="s">
        <v>11</v>
      </c>
      <c r="J20" s="104">
        <v>77090</v>
      </c>
      <c r="K20" s="30" t="s">
        <v>2</v>
      </c>
      <c r="L20" s="155" t="s">
        <v>995</v>
      </c>
      <c r="M20" s="105" t="s">
        <v>11</v>
      </c>
      <c r="N20" s="215">
        <v>45888</v>
      </c>
    </row>
    <row r="21" spans="1:14" ht="75" x14ac:dyDescent="0.2">
      <c r="A21" s="46" t="s">
        <v>81</v>
      </c>
      <c r="B21" s="102" t="s">
        <v>980</v>
      </c>
      <c r="C21" s="38">
        <v>24600</v>
      </c>
      <c r="D21" s="38">
        <v>24600</v>
      </c>
      <c r="E21" s="30" t="s">
        <v>12</v>
      </c>
      <c r="F21" s="30" t="s">
        <v>928</v>
      </c>
      <c r="G21" s="38">
        <v>24600</v>
      </c>
      <c r="H21" s="148" t="s">
        <v>87</v>
      </c>
      <c r="I21" s="30" t="s">
        <v>11</v>
      </c>
      <c r="J21" s="38">
        <v>24600</v>
      </c>
      <c r="K21" s="30" t="s">
        <v>2</v>
      </c>
      <c r="L21" s="155" t="s">
        <v>996</v>
      </c>
      <c r="M21" s="105" t="s">
        <v>11</v>
      </c>
      <c r="N21" s="215">
        <v>45894</v>
      </c>
    </row>
    <row r="22" spans="1:14" ht="75" x14ac:dyDescent="0.2">
      <c r="A22" s="46" t="s">
        <v>82</v>
      </c>
      <c r="B22" s="102" t="s">
        <v>981</v>
      </c>
      <c r="C22" s="38">
        <v>14360</v>
      </c>
      <c r="D22" s="38">
        <v>14360</v>
      </c>
      <c r="E22" s="30" t="s">
        <v>12</v>
      </c>
      <c r="F22" s="30" t="s">
        <v>13</v>
      </c>
      <c r="G22" s="38">
        <v>14360</v>
      </c>
      <c r="H22" s="148" t="s">
        <v>99</v>
      </c>
      <c r="I22" s="30" t="s">
        <v>11</v>
      </c>
      <c r="J22" s="38">
        <v>14360</v>
      </c>
      <c r="K22" s="30" t="s">
        <v>2</v>
      </c>
      <c r="L22" s="155" t="s">
        <v>997</v>
      </c>
      <c r="M22" s="105" t="s">
        <v>11</v>
      </c>
      <c r="N22" s="215">
        <v>45894</v>
      </c>
    </row>
    <row r="23" spans="1:14" ht="93.75" x14ac:dyDescent="0.2">
      <c r="A23" s="46" t="s">
        <v>78</v>
      </c>
      <c r="B23" s="102" t="s">
        <v>982</v>
      </c>
      <c r="C23" s="38">
        <v>500</v>
      </c>
      <c r="D23" s="38">
        <v>500</v>
      </c>
      <c r="E23" s="30" t="s">
        <v>12</v>
      </c>
      <c r="F23" s="30" t="s">
        <v>929</v>
      </c>
      <c r="G23" s="38">
        <v>500</v>
      </c>
      <c r="H23" s="148" t="s">
        <v>65</v>
      </c>
      <c r="I23" s="30" t="s">
        <v>11</v>
      </c>
      <c r="J23" s="38">
        <v>500</v>
      </c>
      <c r="K23" s="30" t="s">
        <v>2</v>
      </c>
      <c r="L23" s="155" t="s">
        <v>998</v>
      </c>
      <c r="M23" s="105" t="s">
        <v>11</v>
      </c>
      <c r="N23" s="215">
        <v>45897</v>
      </c>
    </row>
    <row r="24" spans="1:14" ht="46.5" x14ac:dyDescent="0.2">
      <c r="A24" s="46" t="s">
        <v>79</v>
      </c>
      <c r="B24" s="188" t="s">
        <v>1222</v>
      </c>
      <c r="C24" s="186">
        <v>62000</v>
      </c>
      <c r="D24" s="186">
        <v>62000</v>
      </c>
      <c r="E24" s="30" t="s">
        <v>12</v>
      </c>
      <c r="F24" s="194" t="s">
        <v>1205</v>
      </c>
      <c r="G24" s="186">
        <v>62000</v>
      </c>
      <c r="H24" s="194" t="s">
        <v>1205</v>
      </c>
      <c r="I24" s="30" t="s">
        <v>11</v>
      </c>
      <c r="J24" s="186">
        <v>62000</v>
      </c>
      <c r="K24" s="30" t="s">
        <v>2</v>
      </c>
      <c r="L24" s="352" t="s">
        <v>1229</v>
      </c>
      <c r="M24" s="105" t="s">
        <v>11</v>
      </c>
      <c r="N24" s="216" t="s">
        <v>1236</v>
      </c>
    </row>
    <row r="25" spans="1:14" ht="116.25" x14ac:dyDescent="0.2">
      <c r="A25" s="46" t="s">
        <v>80</v>
      </c>
      <c r="B25" s="193" t="s">
        <v>1223</v>
      </c>
      <c r="C25" s="186">
        <v>173000</v>
      </c>
      <c r="D25" s="186">
        <v>173000</v>
      </c>
      <c r="E25" s="30" t="s">
        <v>12</v>
      </c>
      <c r="F25" s="191" t="s">
        <v>156</v>
      </c>
      <c r="G25" s="186">
        <v>173000</v>
      </c>
      <c r="H25" s="191" t="s">
        <v>156</v>
      </c>
      <c r="I25" s="30" t="s">
        <v>11</v>
      </c>
      <c r="J25" s="186">
        <v>173000</v>
      </c>
      <c r="K25" s="30" t="s">
        <v>2</v>
      </c>
      <c r="L25" s="207" t="s">
        <v>1230</v>
      </c>
      <c r="M25" s="105" t="s">
        <v>11</v>
      </c>
      <c r="N25" s="216" t="s">
        <v>1237</v>
      </c>
    </row>
    <row r="26" spans="1:14" ht="46.5" x14ac:dyDescent="0.2">
      <c r="A26" s="46" t="s">
        <v>74</v>
      </c>
      <c r="B26" s="188" t="s">
        <v>1224</v>
      </c>
      <c r="C26" s="374">
        <v>490000</v>
      </c>
      <c r="D26" s="375">
        <v>481939.69</v>
      </c>
      <c r="E26" s="30" t="s">
        <v>12</v>
      </c>
      <c r="F26" s="191" t="s">
        <v>1170</v>
      </c>
      <c r="G26" s="374">
        <v>480000</v>
      </c>
      <c r="H26" s="191" t="s">
        <v>1170</v>
      </c>
      <c r="I26" s="30" t="s">
        <v>11</v>
      </c>
      <c r="J26" s="374">
        <v>480000</v>
      </c>
      <c r="K26" s="30" t="s">
        <v>2</v>
      </c>
      <c r="L26" s="207" t="s">
        <v>1231</v>
      </c>
      <c r="M26" s="105" t="s">
        <v>11</v>
      </c>
      <c r="N26" s="216" t="s">
        <v>1238</v>
      </c>
    </row>
    <row r="27" spans="1:14" ht="46.5" x14ac:dyDescent="0.2">
      <c r="A27" s="46" t="s">
        <v>75</v>
      </c>
      <c r="B27" s="188" t="s">
        <v>1225</v>
      </c>
      <c r="C27" s="375">
        <v>393000</v>
      </c>
      <c r="D27" s="375">
        <v>378000.93</v>
      </c>
      <c r="E27" s="30" t="s">
        <v>12</v>
      </c>
      <c r="F27" s="191" t="s">
        <v>1205</v>
      </c>
      <c r="G27" s="186">
        <v>377000</v>
      </c>
      <c r="H27" s="191" t="s">
        <v>1205</v>
      </c>
      <c r="I27" s="30" t="s">
        <v>11</v>
      </c>
      <c r="J27" s="186">
        <v>377000</v>
      </c>
      <c r="K27" s="30" t="s">
        <v>2</v>
      </c>
      <c r="L27" s="207" t="s">
        <v>1232</v>
      </c>
      <c r="M27" s="105" t="s">
        <v>11</v>
      </c>
      <c r="N27" s="216" t="s">
        <v>1239</v>
      </c>
    </row>
    <row r="28" spans="1:14" ht="46.5" x14ac:dyDescent="0.2">
      <c r="A28" s="46" t="s">
        <v>62</v>
      </c>
      <c r="B28" s="188" t="s">
        <v>1226</v>
      </c>
      <c r="C28" s="341">
        <v>375000</v>
      </c>
      <c r="D28" s="375">
        <v>342857.09</v>
      </c>
      <c r="E28" s="30" t="s">
        <v>12</v>
      </c>
      <c r="F28" s="191" t="s">
        <v>1205</v>
      </c>
      <c r="G28" s="186">
        <v>341000</v>
      </c>
      <c r="H28" s="191" t="s">
        <v>1205</v>
      </c>
      <c r="I28" s="30" t="s">
        <v>11</v>
      </c>
      <c r="J28" s="186">
        <v>341000</v>
      </c>
      <c r="K28" s="30" t="s">
        <v>2</v>
      </c>
      <c r="L28" s="207" t="s">
        <v>1233</v>
      </c>
      <c r="M28" s="105" t="s">
        <v>11</v>
      </c>
      <c r="N28" s="216" t="s">
        <v>1239</v>
      </c>
    </row>
    <row r="29" spans="1:14" ht="93" x14ac:dyDescent="0.2">
      <c r="A29" s="46" t="s">
        <v>63</v>
      </c>
      <c r="B29" s="188" t="s">
        <v>1227</v>
      </c>
      <c r="C29" s="341">
        <v>410000</v>
      </c>
      <c r="D29" s="375">
        <v>411857.55</v>
      </c>
      <c r="E29" s="30" t="s">
        <v>12</v>
      </c>
      <c r="F29" s="188" t="s">
        <v>1169</v>
      </c>
      <c r="G29" s="186">
        <v>410000</v>
      </c>
      <c r="H29" s="188" t="s">
        <v>1169</v>
      </c>
      <c r="I29" s="30" t="s">
        <v>11</v>
      </c>
      <c r="J29" s="186">
        <v>410000</v>
      </c>
      <c r="K29" s="30" t="s">
        <v>2</v>
      </c>
      <c r="L29" s="207" t="s">
        <v>1234</v>
      </c>
      <c r="M29" s="105" t="s">
        <v>11</v>
      </c>
      <c r="N29" s="216" t="s">
        <v>1239</v>
      </c>
    </row>
    <row r="30" spans="1:14" ht="46.5" x14ac:dyDescent="0.2">
      <c r="A30" s="46" t="s">
        <v>64</v>
      </c>
      <c r="B30" s="188" t="s">
        <v>1228</v>
      </c>
      <c r="C30" s="341">
        <v>496000</v>
      </c>
      <c r="D30" s="341">
        <v>475841.91</v>
      </c>
      <c r="E30" s="30" t="s">
        <v>12</v>
      </c>
      <c r="F30" s="191" t="s">
        <v>1205</v>
      </c>
      <c r="G30" s="186">
        <v>474000</v>
      </c>
      <c r="H30" s="191" t="s">
        <v>1205</v>
      </c>
      <c r="I30" s="30" t="s">
        <v>11</v>
      </c>
      <c r="J30" s="186">
        <v>474000</v>
      </c>
      <c r="K30" s="30" t="s">
        <v>2</v>
      </c>
      <c r="L30" s="207" t="s">
        <v>1235</v>
      </c>
      <c r="M30" s="105" t="s">
        <v>11</v>
      </c>
      <c r="N30" s="216" t="s">
        <v>1239</v>
      </c>
    </row>
    <row r="31" spans="1:14" ht="21" x14ac:dyDescent="0.2">
      <c r="C31" s="130"/>
      <c r="D31" s="130"/>
      <c r="E31" s="29"/>
      <c r="F31" s="115"/>
      <c r="G31" s="115"/>
      <c r="H31" s="115"/>
      <c r="I31" s="373"/>
      <c r="J31" s="133"/>
      <c r="K31" s="29"/>
      <c r="L31" s="352"/>
      <c r="M31" s="105"/>
      <c r="N31" s="376"/>
    </row>
  </sheetData>
  <protectedRanges>
    <protectedRange sqref="H14:H20" name="ช่วง1_22"/>
    <protectedRange sqref="H21:H23" name="ช่วง1_29"/>
    <protectedRange sqref="B5:B11" name="ช่วง1"/>
    <protectedRange sqref="C5:C11" name="ช่วง1_2"/>
    <protectedRange sqref="D5:D11" name="ช่วง1_3"/>
    <protectedRange sqref="J5:J11 G5:G11" name="ช่วง1_4"/>
    <protectedRange sqref="F5:F11" name="ช่วง1_5"/>
    <protectedRange sqref="H5:H11" name="ช่วง1_6"/>
    <protectedRange sqref="L5:L11" name="ช่วง1_13"/>
    <protectedRange sqref="N5:N11" name="ช่วง1_14"/>
    <protectedRange sqref="B12:B23" name="ช่วง1_15"/>
    <protectedRange sqref="C12:C23" name="ช่วง1_38"/>
    <protectedRange sqref="D12:D23" name="ช่วง1_39"/>
    <protectedRange sqref="J12:J23 G12:G23" name="ช่วง1_40"/>
    <protectedRange sqref="F12:F23 H12:H13" name="ช่วง1_42"/>
    <protectedRange sqref="L12:L23" name="ช่วง1_43"/>
    <protectedRange sqref="N12:N23" name="ช่วง1_44"/>
    <protectedRange sqref="B24:B30" name="ช่วง1_1"/>
    <protectedRange sqref="C24:C30" name="ช่วง1_7"/>
    <protectedRange sqref="D24:D30" name="ช่วง1_8"/>
    <protectedRange sqref="J24:J30 G24:G30" name="ช่วง1_9"/>
    <protectedRange sqref="F24:F30" name="ช่วง1_11"/>
    <protectedRange sqref="H24:H30" name="ช่วง1_12"/>
    <protectedRange sqref="L24:L31" name="ช่วง1_16"/>
    <protectedRange sqref="N24:N30" name="ช่วง1_17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90" orientation="landscape" r:id="rId1"/>
  <headerFooter differentFirst="1" alignWithMargins="0">
    <oddHeader>หน้าที่ &amp;P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9"/>
  <sheetViews>
    <sheetView view="pageBreakPreview" topLeftCell="A41" zoomScale="80" zoomScaleNormal="80" zoomScaleSheetLayoutView="80" workbookViewId="0">
      <selection activeCell="S48" sqref="S48"/>
    </sheetView>
  </sheetViews>
  <sheetFormatPr defaultRowHeight="21" x14ac:dyDescent="0.2"/>
  <cols>
    <col min="1" max="1" width="4.7109375" style="4" customWidth="1"/>
    <col min="2" max="2" width="35.85546875" style="6" customWidth="1"/>
    <col min="3" max="3" width="15.85546875" style="164" customWidth="1"/>
    <col min="4" max="4" width="15.5703125" style="164" customWidth="1"/>
    <col min="5" max="5" width="10.28515625" style="4" customWidth="1"/>
    <col min="6" max="6" width="11.140625" style="165" customWidth="1"/>
    <col min="7" max="7" width="14.140625" style="165" customWidth="1"/>
    <col min="8" max="8" width="11.140625" style="165" customWidth="1"/>
    <col min="9" max="9" width="1.5703125" style="174" customWidth="1"/>
    <col min="10" max="10" width="13.7109375" style="166" customWidth="1"/>
    <col min="11" max="11" width="9.42578125" style="165" customWidth="1"/>
    <col min="12" max="12" width="7.5703125" style="156" customWidth="1"/>
    <col min="13" max="13" width="1.5703125" style="174" customWidth="1"/>
    <col min="14" max="14" width="11.85546875" style="306" customWidth="1"/>
    <col min="15" max="16384" width="9.140625" style="2"/>
  </cols>
  <sheetData>
    <row r="1" spans="1:14" x14ac:dyDescent="0.2">
      <c r="A1" s="450" t="s">
        <v>1154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</row>
    <row r="2" spans="1:14" x14ac:dyDescent="0.2">
      <c r="A2" s="450" t="s">
        <v>0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</row>
    <row r="3" spans="1:14" x14ac:dyDescent="0.2">
      <c r="A3" s="451" t="s">
        <v>1275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</row>
    <row r="4" spans="1:14" s="4" customFormat="1" ht="84" x14ac:dyDescent="0.2">
      <c r="A4" s="8" t="s">
        <v>1</v>
      </c>
      <c r="B4" s="8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22" t="s">
        <v>1288</v>
      </c>
      <c r="H4" s="452" t="s">
        <v>8</v>
      </c>
      <c r="I4" s="453"/>
      <c r="J4" s="454"/>
      <c r="K4" s="22" t="s">
        <v>9</v>
      </c>
      <c r="L4" s="455" t="s">
        <v>10</v>
      </c>
      <c r="M4" s="455"/>
      <c r="N4" s="455"/>
    </row>
    <row r="5" spans="1:14" ht="116.25" x14ac:dyDescent="0.2">
      <c r="A5" s="157" t="s">
        <v>999</v>
      </c>
      <c r="B5" s="15" t="s">
        <v>1066</v>
      </c>
      <c r="C5" s="21">
        <v>1840</v>
      </c>
      <c r="D5" s="21">
        <v>1840</v>
      </c>
      <c r="E5" s="1" t="s">
        <v>12</v>
      </c>
      <c r="F5" s="158" t="s">
        <v>543</v>
      </c>
      <c r="G5" s="180">
        <v>1840</v>
      </c>
      <c r="H5" s="175" t="s">
        <v>543</v>
      </c>
      <c r="I5" s="1" t="s">
        <v>11</v>
      </c>
      <c r="J5" s="180">
        <v>1840</v>
      </c>
      <c r="K5" s="1" t="s">
        <v>2</v>
      </c>
      <c r="L5" s="168" t="s">
        <v>1083</v>
      </c>
      <c r="M5" s="5" t="s">
        <v>11</v>
      </c>
      <c r="N5" s="302">
        <v>45902</v>
      </c>
    </row>
    <row r="6" spans="1:14" ht="139.5" x14ac:dyDescent="0.2">
      <c r="A6" s="157" t="s">
        <v>1000</v>
      </c>
      <c r="B6" s="15" t="s">
        <v>1067</v>
      </c>
      <c r="C6" s="21">
        <v>5989</v>
      </c>
      <c r="D6" s="21">
        <v>5989</v>
      </c>
      <c r="E6" s="1" t="s">
        <v>12</v>
      </c>
      <c r="F6" s="158" t="s">
        <v>1079</v>
      </c>
      <c r="G6" s="180">
        <v>5989</v>
      </c>
      <c r="H6" s="175" t="s">
        <v>1079</v>
      </c>
      <c r="I6" s="1" t="s">
        <v>11</v>
      </c>
      <c r="J6" s="180">
        <v>5989</v>
      </c>
      <c r="K6" s="1" t="s">
        <v>2</v>
      </c>
      <c r="L6" s="3" t="s">
        <v>1084</v>
      </c>
      <c r="M6" s="5" t="s">
        <v>11</v>
      </c>
      <c r="N6" s="302">
        <v>45903</v>
      </c>
    </row>
    <row r="7" spans="1:14" ht="116.25" x14ac:dyDescent="0.2">
      <c r="A7" s="157" t="s">
        <v>1001</v>
      </c>
      <c r="B7" s="15" t="s">
        <v>1068</v>
      </c>
      <c r="C7" s="17">
        <v>9894</v>
      </c>
      <c r="D7" s="17">
        <v>9894</v>
      </c>
      <c r="E7" s="1" t="s">
        <v>12</v>
      </c>
      <c r="F7" s="25" t="s">
        <v>96</v>
      </c>
      <c r="G7" s="181">
        <v>9894</v>
      </c>
      <c r="H7" s="176" t="s">
        <v>96</v>
      </c>
      <c r="I7" s="1" t="s">
        <v>11</v>
      </c>
      <c r="J7" s="181">
        <v>9894</v>
      </c>
      <c r="K7" s="1" t="s">
        <v>2</v>
      </c>
      <c r="L7" s="169" t="s">
        <v>1085</v>
      </c>
      <c r="M7" s="5" t="s">
        <v>11</v>
      </c>
      <c r="N7" s="302">
        <v>45909</v>
      </c>
    </row>
    <row r="8" spans="1:14" ht="209.25" x14ac:dyDescent="0.2">
      <c r="A8" s="157" t="s">
        <v>1002</v>
      </c>
      <c r="B8" s="15" t="s">
        <v>1069</v>
      </c>
      <c r="C8" s="16">
        <v>50000</v>
      </c>
      <c r="D8" s="16">
        <v>50000</v>
      </c>
      <c r="E8" s="1" t="s">
        <v>12</v>
      </c>
      <c r="F8" s="159" t="s">
        <v>1080</v>
      </c>
      <c r="G8" s="182">
        <v>50000</v>
      </c>
      <c r="H8" s="177" t="s">
        <v>1080</v>
      </c>
      <c r="I8" s="1" t="s">
        <v>11</v>
      </c>
      <c r="J8" s="182">
        <v>50000</v>
      </c>
      <c r="K8" s="1" t="s">
        <v>2</v>
      </c>
      <c r="L8" s="3" t="s">
        <v>1086</v>
      </c>
      <c r="M8" s="5" t="s">
        <v>11</v>
      </c>
      <c r="N8" s="302">
        <v>45910</v>
      </c>
    </row>
    <row r="9" spans="1:14" ht="139.5" x14ac:dyDescent="0.2">
      <c r="A9" s="157" t="s">
        <v>1003</v>
      </c>
      <c r="B9" s="15" t="s">
        <v>1070</v>
      </c>
      <c r="C9" s="16">
        <v>35000</v>
      </c>
      <c r="D9" s="16">
        <v>35000</v>
      </c>
      <c r="E9" s="1" t="s">
        <v>12</v>
      </c>
      <c r="F9" s="159" t="s">
        <v>1081</v>
      </c>
      <c r="G9" s="182">
        <v>35000</v>
      </c>
      <c r="H9" s="177" t="s">
        <v>1081</v>
      </c>
      <c r="I9" s="1" t="s">
        <v>11</v>
      </c>
      <c r="J9" s="182">
        <v>35000</v>
      </c>
      <c r="K9" s="1" t="s">
        <v>2</v>
      </c>
      <c r="L9" s="3" t="s">
        <v>1087</v>
      </c>
      <c r="M9" s="5" t="s">
        <v>11</v>
      </c>
      <c r="N9" s="302">
        <v>45915</v>
      </c>
    </row>
    <row r="10" spans="1:14" ht="116.25" x14ac:dyDescent="0.2">
      <c r="A10" s="157" t="s">
        <v>1004</v>
      </c>
      <c r="B10" s="15" t="s">
        <v>1071</v>
      </c>
      <c r="C10" s="16">
        <v>350</v>
      </c>
      <c r="D10" s="16">
        <v>350</v>
      </c>
      <c r="E10" s="1" t="s">
        <v>12</v>
      </c>
      <c r="F10" s="159" t="s">
        <v>543</v>
      </c>
      <c r="G10" s="182">
        <v>350</v>
      </c>
      <c r="H10" s="177" t="s">
        <v>543</v>
      </c>
      <c r="I10" s="1" t="s">
        <v>11</v>
      </c>
      <c r="J10" s="182">
        <v>350</v>
      </c>
      <c r="K10" s="1" t="s">
        <v>2</v>
      </c>
      <c r="L10" s="169" t="s">
        <v>1088</v>
      </c>
      <c r="M10" s="5" t="s">
        <v>11</v>
      </c>
      <c r="N10" s="302">
        <v>45915</v>
      </c>
    </row>
    <row r="11" spans="1:14" ht="116.25" x14ac:dyDescent="0.2">
      <c r="A11" s="157" t="s">
        <v>66</v>
      </c>
      <c r="B11" s="15" t="s">
        <v>1072</v>
      </c>
      <c r="C11" s="16">
        <v>23950</v>
      </c>
      <c r="D11" s="16">
        <v>23950</v>
      </c>
      <c r="E11" s="1" t="s">
        <v>12</v>
      </c>
      <c r="F11" s="159" t="s">
        <v>1082</v>
      </c>
      <c r="G11" s="182">
        <v>23950</v>
      </c>
      <c r="H11" s="177" t="s">
        <v>1082</v>
      </c>
      <c r="I11" s="1" t="s">
        <v>11</v>
      </c>
      <c r="J11" s="182">
        <v>23950</v>
      </c>
      <c r="K11" s="1" t="s">
        <v>2</v>
      </c>
      <c r="L11" s="3" t="s">
        <v>1089</v>
      </c>
      <c r="M11" s="5" t="s">
        <v>11</v>
      </c>
      <c r="N11" s="302">
        <v>45916</v>
      </c>
    </row>
    <row r="12" spans="1:14" ht="139.5" x14ac:dyDescent="0.2">
      <c r="A12" s="157" t="s">
        <v>67</v>
      </c>
      <c r="B12" s="15" t="s">
        <v>1073</v>
      </c>
      <c r="C12" s="16">
        <v>7810</v>
      </c>
      <c r="D12" s="16">
        <v>7810</v>
      </c>
      <c r="E12" s="1" t="s">
        <v>12</v>
      </c>
      <c r="F12" s="159" t="s">
        <v>1082</v>
      </c>
      <c r="G12" s="182">
        <v>7810</v>
      </c>
      <c r="H12" s="177" t="s">
        <v>1082</v>
      </c>
      <c r="I12" s="1" t="s">
        <v>11</v>
      </c>
      <c r="J12" s="182">
        <v>7810</v>
      </c>
      <c r="K12" s="1" t="s">
        <v>2</v>
      </c>
      <c r="L12" s="3" t="s">
        <v>1090</v>
      </c>
      <c r="M12" s="5" t="s">
        <v>11</v>
      </c>
      <c r="N12" s="302">
        <v>45916</v>
      </c>
    </row>
    <row r="13" spans="1:14" ht="139.5" x14ac:dyDescent="0.2">
      <c r="A13" s="157" t="s">
        <v>68</v>
      </c>
      <c r="B13" s="15" t="s">
        <v>1074</v>
      </c>
      <c r="C13" s="16">
        <v>5400</v>
      </c>
      <c r="D13" s="16">
        <v>5400</v>
      </c>
      <c r="E13" s="1" t="s">
        <v>12</v>
      </c>
      <c r="F13" s="159" t="s">
        <v>1082</v>
      </c>
      <c r="G13" s="182">
        <v>5400</v>
      </c>
      <c r="H13" s="177" t="s">
        <v>1082</v>
      </c>
      <c r="I13" s="1" t="s">
        <v>11</v>
      </c>
      <c r="J13" s="182">
        <v>5400</v>
      </c>
      <c r="K13" s="1" t="s">
        <v>2</v>
      </c>
      <c r="L13" s="3" t="s">
        <v>1091</v>
      </c>
      <c r="M13" s="5" t="s">
        <v>11</v>
      </c>
      <c r="N13" s="302">
        <v>45916</v>
      </c>
    </row>
    <row r="14" spans="1:14" ht="116.25" x14ac:dyDescent="0.2">
      <c r="A14" s="157" t="s">
        <v>69</v>
      </c>
      <c r="B14" s="15" t="s">
        <v>1075</v>
      </c>
      <c r="C14" s="16">
        <v>2630</v>
      </c>
      <c r="D14" s="16">
        <v>2630</v>
      </c>
      <c r="E14" s="1" t="s">
        <v>12</v>
      </c>
      <c r="F14" s="159" t="s">
        <v>537</v>
      </c>
      <c r="G14" s="182">
        <v>2630</v>
      </c>
      <c r="H14" s="177" t="s">
        <v>537</v>
      </c>
      <c r="I14" s="1" t="s">
        <v>11</v>
      </c>
      <c r="J14" s="182">
        <v>2630</v>
      </c>
      <c r="K14" s="1" t="s">
        <v>2</v>
      </c>
      <c r="L14" s="3" t="s">
        <v>1092</v>
      </c>
      <c r="M14" s="5" t="s">
        <v>11</v>
      </c>
      <c r="N14" s="302">
        <v>45916</v>
      </c>
    </row>
    <row r="15" spans="1:14" ht="139.5" x14ac:dyDescent="0.2">
      <c r="A15" s="157" t="s">
        <v>70</v>
      </c>
      <c r="B15" s="15" t="s">
        <v>1076</v>
      </c>
      <c r="C15" s="16">
        <v>6620</v>
      </c>
      <c r="D15" s="16">
        <v>6620</v>
      </c>
      <c r="E15" s="1" t="s">
        <v>12</v>
      </c>
      <c r="F15" s="159" t="s">
        <v>1082</v>
      </c>
      <c r="G15" s="182">
        <v>6620</v>
      </c>
      <c r="H15" s="177" t="s">
        <v>1082</v>
      </c>
      <c r="I15" s="1" t="s">
        <v>11</v>
      </c>
      <c r="J15" s="182">
        <v>6620</v>
      </c>
      <c r="K15" s="1" t="s">
        <v>2</v>
      </c>
      <c r="L15" s="3" t="s">
        <v>1093</v>
      </c>
      <c r="M15" s="5" t="s">
        <v>11</v>
      </c>
      <c r="N15" s="302">
        <v>45917</v>
      </c>
    </row>
    <row r="16" spans="1:14" ht="139.5" x14ac:dyDescent="0.2">
      <c r="A16" s="157" t="s">
        <v>71</v>
      </c>
      <c r="B16" s="15" t="s">
        <v>1077</v>
      </c>
      <c r="C16" s="16">
        <v>10500</v>
      </c>
      <c r="D16" s="16">
        <v>10500</v>
      </c>
      <c r="E16" s="1" t="s">
        <v>12</v>
      </c>
      <c r="F16" s="159" t="s">
        <v>1082</v>
      </c>
      <c r="G16" s="182">
        <v>10500</v>
      </c>
      <c r="H16" s="177" t="s">
        <v>1082</v>
      </c>
      <c r="I16" s="1" t="s">
        <v>11</v>
      </c>
      <c r="J16" s="182">
        <v>10500</v>
      </c>
      <c r="K16" s="1" t="s">
        <v>2</v>
      </c>
      <c r="L16" s="3" t="s">
        <v>1094</v>
      </c>
      <c r="M16" s="5" t="s">
        <v>11</v>
      </c>
      <c r="N16" s="302">
        <v>45917</v>
      </c>
    </row>
    <row r="17" spans="1:14" ht="139.5" x14ac:dyDescent="0.2">
      <c r="A17" s="157" t="s">
        <v>72</v>
      </c>
      <c r="B17" s="15" t="s">
        <v>1078</v>
      </c>
      <c r="C17" s="16">
        <v>4180</v>
      </c>
      <c r="D17" s="16">
        <v>4180</v>
      </c>
      <c r="E17" s="1" t="s">
        <v>12</v>
      </c>
      <c r="F17" s="159" t="s">
        <v>1082</v>
      </c>
      <c r="G17" s="182">
        <v>4180</v>
      </c>
      <c r="H17" s="177" t="s">
        <v>1082</v>
      </c>
      <c r="I17" s="1" t="s">
        <v>11</v>
      </c>
      <c r="J17" s="182">
        <v>4180</v>
      </c>
      <c r="K17" s="1" t="s">
        <v>2</v>
      </c>
      <c r="L17" s="3" t="s">
        <v>1095</v>
      </c>
      <c r="M17" s="5" t="s">
        <v>11</v>
      </c>
      <c r="N17" s="302">
        <v>45917</v>
      </c>
    </row>
    <row r="18" spans="1:14" ht="139.5" x14ac:dyDescent="0.2">
      <c r="A18" s="157" t="s">
        <v>1005</v>
      </c>
      <c r="B18" s="188" t="s">
        <v>1096</v>
      </c>
      <c r="C18" s="17">
        <v>2380</v>
      </c>
      <c r="D18" s="17">
        <v>2380</v>
      </c>
      <c r="E18" s="1" t="s">
        <v>12</v>
      </c>
      <c r="F18" s="24" t="s">
        <v>637</v>
      </c>
      <c r="G18" s="181">
        <v>2380</v>
      </c>
      <c r="H18" s="178" t="s">
        <v>637</v>
      </c>
      <c r="I18" s="1" t="s">
        <v>11</v>
      </c>
      <c r="J18" s="181">
        <v>2380</v>
      </c>
      <c r="K18" s="1" t="s">
        <v>2</v>
      </c>
      <c r="L18" s="210" t="s">
        <v>1127</v>
      </c>
      <c r="M18" s="5" t="s">
        <v>11</v>
      </c>
      <c r="N18" s="302">
        <v>45902</v>
      </c>
    </row>
    <row r="19" spans="1:14" ht="116.25" x14ac:dyDescent="0.2">
      <c r="A19" s="157" t="s">
        <v>83</v>
      </c>
      <c r="B19" s="188" t="s">
        <v>1097</v>
      </c>
      <c r="C19" s="17">
        <v>18840</v>
      </c>
      <c r="D19" s="17">
        <v>18840</v>
      </c>
      <c r="E19" s="1" t="s">
        <v>12</v>
      </c>
      <c r="F19" s="24" t="s">
        <v>984</v>
      </c>
      <c r="G19" s="181">
        <v>18840</v>
      </c>
      <c r="H19" s="178" t="s">
        <v>984</v>
      </c>
      <c r="I19" s="1" t="s">
        <v>11</v>
      </c>
      <c r="J19" s="181">
        <v>18840</v>
      </c>
      <c r="K19" s="1" t="s">
        <v>2</v>
      </c>
      <c r="L19" s="3" t="s">
        <v>1128</v>
      </c>
      <c r="M19" s="5" t="s">
        <v>11</v>
      </c>
      <c r="N19" s="302">
        <v>45904</v>
      </c>
    </row>
    <row r="20" spans="1:14" ht="116.25" x14ac:dyDescent="0.2">
      <c r="A20" s="157" t="s">
        <v>1006</v>
      </c>
      <c r="B20" s="188" t="s">
        <v>1098</v>
      </c>
      <c r="C20" s="17">
        <v>24000</v>
      </c>
      <c r="D20" s="17">
        <v>24000</v>
      </c>
      <c r="E20" s="1" t="s">
        <v>12</v>
      </c>
      <c r="F20" s="24" t="s">
        <v>927</v>
      </c>
      <c r="G20" s="181">
        <v>24000</v>
      </c>
      <c r="H20" s="178" t="s">
        <v>927</v>
      </c>
      <c r="I20" s="1" t="s">
        <v>11</v>
      </c>
      <c r="J20" s="181">
        <v>24000</v>
      </c>
      <c r="K20" s="1" t="s">
        <v>2</v>
      </c>
      <c r="L20" s="210" t="s">
        <v>1129</v>
      </c>
      <c r="M20" s="5" t="s">
        <v>11</v>
      </c>
      <c r="N20" s="302">
        <v>45905</v>
      </c>
    </row>
    <row r="21" spans="1:14" ht="93" x14ac:dyDescent="0.2">
      <c r="A21" s="157" t="s">
        <v>81</v>
      </c>
      <c r="B21" s="188" t="s">
        <v>1099</v>
      </c>
      <c r="C21" s="17">
        <v>17000</v>
      </c>
      <c r="D21" s="17">
        <v>17000</v>
      </c>
      <c r="E21" s="1" t="s">
        <v>12</v>
      </c>
      <c r="F21" s="24" t="s">
        <v>928</v>
      </c>
      <c r="G21" s="181">
        <v>17000</v>
      </c>
      <c r="H21" s="178" t="s">
        <v>928</v>
      </c>
      <c r="I21" s="1" t="s">
        <v>11</v>
      </c>
      <c r="J21" s="181">
        <v>17000</v>
      </c>
      <c r="K21" s="1" t="s">
        <v>2</v>
      </c>
      <c r="L21" s="210" t="s">
        <v>1130</v>
      </c>
      <c r="M21" s="5" t="s">
        <v>11</v>
      </c>
      <c r="N21" s="302">
        <v>45908</v>
      </c>
    </row>
    <row r="22" spans="1:14" ht="116.25" x14ac:dyDescent="0.2">
      <c r="A22" s="157" t="s">
        <v>82</v>
      </c>
      <c r="B22" s="188" t="s">
        <v>1100</v>
      </c>
      <c r="C22" s="17">
        <v>35000</v>
      </c>
      <c r="D22" s="17">
        <v>35000</v>
      </c>
      <c r="E22" s="1" t="s">
        <v>12</v>
      </c>
      <c r="F22" s="24" t="s">
        <v>928</v>
      </c>
      <c r="G22" s="181">
        <v>35000</v>
      </c>
      <c r="H22" s="178" t="s">
        <v>928</v>
      </c>
      <c r="I22" s="1" t="s">
        <v>11</v>
      </c>
      <c r="J22" s="181">
        <v>35000</v>
      </c>
      <c r="K22" s="1" t="s">
        <v>2</v>
      </c>
      <c r="L22" s="210" t="s">
        <v>1131</v>
      </c>
      <c r="M22" s="5" t="s">
        <v>11</v>
      </c>
      <c r="N22" s="302">
        <v>45908</v>
      </c>
    </row>
    <row r="23" spans="1:14" ht="116.25" x14ac:dyDescent="0.2">
      <c r="A23" s="157" t="s">
        <v>78</v>
      </c>
      <c r="B23" s="188" t="s">
        <v>1101</v>
      </c>
      <c r="C23" s="17">
        <v>24000</v>
      </c>
      <c r="D23" s="17">
        <v>24000</v>
      </c>
      <c r="E23" s="1" t="s">
        <v>12</v>
      </c>
      <c r="F23" s="1" t="s">
        <v>772</v>
      </c>
      <c r="G23" s="181">
        <v>24000</v>
      </c>
      <c r="H23" s="3" t="s">
        <v>772</v>
      </c>
      <c r="I23" s="1" t="s">
        <v>11</v>
      </c>
      <c r="J23" s="181">
        <v>24000</v>
      </c>
      <c r="K23" s="1" t="s">
        <v>2</v>
      </c>
      <c r="L23" s="210" t="s">
        <v>1132</v>
      </c>
      <c r="M23" s="5" t="s">
        <v>11</v>
      </c>
      <c r="N23" s="302">
        <v>45909</v>
      </c>
    </row>
    <row r="24" spans="1:14" ht="93" x14ac:dyDescent="0.2">
      <c r="A24" s="157" t="s">
        <v>79</v>
      </c>
      <c r="B24" s="188" t="s">
        <v>1102</v>
      </c>
      <c r="C24" s="17">
        <v>20640</v>
      </c>
      <c r="D24" s="17">
        <v>20640</v>
      </c>
      <c r="E24" s="1" t="s">
        <v>12</v>
      </c>
      <c r="F24" s="24" t="s">
        <v>13</v>
      </c>
      <c r="G24" s="181">
        <v>20640</v>
      </c>
      <c r="H24" s="178" t="s">
        <v>13</v>
      </c>
      <c r="I24" s="1" t="s">
        <v>11</v>
      </c>
      <c r="J24" s="181">
        <v>20640</v>
      </c>
      <c r="K24" s="1" t="s">
        <v>2</v>
      </c>
      <c r="L24" s="210" t="s">
        <v>1133</v>
      </c>
      <c r="M24" s="5" t="s">
        <v>11</v>
      </c>
      <c r="N24" s="302">
        <v>45909</v>
      </c>
    </row>
    <row r="25" spans="1:14" ht="162.75" x14ac:dyDescent="0.2">
      <c r="A25" s="157" t="s">
        <v>80</v>
      </c>
      <c r="B25" s="188" t="s">
        <v>1103</v>
      </c>
      <c r="C25" s="17">
        <v>33500</v>
      </c>
      <c r="D25" s="17">
        <v>33500</v>
      </c>
      <c r="E25" s="1" t="s">
        <v>12</v>
      </c>
      <c r="F25" s="24" t="s">
        <v>1122</v>
      </c>
      <c r="G25" s="181">
        <v>33500</v>
      </c>
      <c r="H25" s="178" t="s">
        <v>1122</v>
      </c>
      <c r="I25" s="1" t="s">
        <v>11</v>
      </c>
      <c r="J25" s="181">
        <v>33500</v>
      </c>
      <c r="K25" s="1" t="s">
        <v>2</v>
      </c>
      <c r="L25" s="210" t="s">
        <v>1134</v>
      </c>
      <c r="M25" s="5" t="s">
        <v>11</v>
      </c>
      <c r="N25" s="302">
        <v>45909</v>
      </c>
    </row>
    <row r="26" spans="1:14" ht="162.75" x14ac:dyDescent="0.2">
      <c r="A26" s="157" t="s">
        <v>74</v>
      </c>
      <c r="B26" s="188" t="s">
        <v>1104</v>
      </c>
      <c r="C26" s="17">
        <v>40035</v>
      </c>
      <c r="D26" s="17">
        <v>40035</v>
      </c>
      <c r="E26" s="1" t="s">
        <v>12</v>
      </c>
      <c r="F26" s="24" t="s">
        <v>1122</v>
      </c>
      <c r="G26" s="181">
        <v>40035</v>
      </c>
      <c r="H26" s="178" t="s">
        <v>1122</v>
      </c>
      <c r="I26" s="1" t="s">
        <v>11</v>
      </c>
      <c r="J26" s="181">
        <v>40035</v>
      </c>
      <c r="K26" s="1" t="s">
        <v>2</v>
      </c>
      <c r="L26" s="210" t="s">
        <v>1135</v>
      </c>
      <c r="M26" s="5" t="s">
        <v>11</v>
      </c>
      <c r="N26" s="302">
        <v>45909</v>
      </c>
    </row>
    <row r="27" spans="1:14" ht="162.75" x14ac:dyDescent="0.2">
      <c r="A27" s="157" t="s">
        <v>75</v>
      </c>
      <c r="B27" s="188" t="s">
        <v>1105</v>
      </c>
      <c r="C27" s="17">
        <v>34145</v>
      </c>
      <c r="D27" s="17">
        <v>34145</v>
      </c>
      <c r="E27" s="1" t="s">
        <v>12</v>
      </c>
      <c r="F27" s="24" t="s">
        <v>1122</v>
      </c>
      <c r="G27" s="181">
        <v>34145</v>
      </c>
      <c r="H27" s="178" t="s">
        <v>1122</v>
      </c>
      <c r="I27" s="1" t="s">
        <v>11</v>
      </c>
      <c r="J27" s="181">
        <v>34145</v>
      </c>
      <c r="K27" s="1" t="s">
        <v>2</v>
      </c>
      <c r="L27" s="210" t="s">
        <v>1136</v>
      </c>
      <c r="M27" s="5" t="s">
        <v>11</v>
      </c>
      <c r="N27" s="302">
        <v>45909</v>
      </c>
    </row>
    <row r="28" spans="1:14" ht="139.5" x14ac:dyDescent="0.2">
      <c r="A28" s="157" t="s">
        <v>62</v>
      </c>
      <c r="B28" s="188" t="s">
        <v>1106</v>
      </c>
      <c r="C28" s="17">
        <v>11875</v>
      </c>
      <c r="D28" s="17">
        <v>11875</v>
      </c>
      <c r="E28" s="1" t="s">
        <v>12</v>
      </c>
      <c r="F28" s="24" t="s">
        <v>100</v>
      </c>
      <c r="G28" s="181">
        <v>11875</v>
      </c>
      <c r="H28" s="178" t="s">
        <v>100</v>
      </c>
      <c r="I28" s="1" t="s">
        <v>11</v>
      </c>
      <c r="J28" s="181">
        <v>11875</v>
      </c>
      <c r="K28" s="1" t="s">
        <v>2</v>
      </c>
      <c r="L28" s="210" t="s">
        <v>1137</v>
      </c>
      <c r="M28" s="5" t="s">
        <v>11</v>
      </c>
      <c r="N28" s="302">
        <v>45911</v>
      </c>
    </row>
    <row r="29" spans="1:14" ht="116.25" x14ac:dyDescent="0.2">
      <c r="A29" s="157" t="s">
        <v>63</v>
      </c>
      <c r="B29" s="188" t="s">
        <v>1107</v>
      </c>
      <c r="C29" s="17">
        <v>7000</v>
      </c>
      <c r="D29" s="17">
        <v>7000</v>
      </c>
      <c r="E29" s="1" t="s">
        <v>12</v>
      </c>
      <c r="F29" s="24" t="s">
        <v>856</v>
      </c>
      <c r="G29" s="181">
        <v>7000</v>
      </c>
      <c r="H29" s="178" t="s">
        <v>856</v>
      </c>
      <c r="I29" s="1" t="s">
        <v>11</v>
      </c>
      <c r="J29" s="181">
        <v>7000</v>
      </c>
      <c r="K29" s="1" t="s">
        <v>2</v>
      </c>
      <c r="L29" s="3" t="s">
        <v>1138</v>
      </c>
      <c r="M29" s="5" t="s">
        <v>11</v>
      </c>
      <c r="N29" s="302">
        <v>45911</v>
      </c>
    </row>
    <row r="30" spans="1:14" ht="93" x14ac:dyDescent="0.2">
      <c r="A30" s="157" t="s">
        <v>64</v>
      </c>
      <c r="B30" s="188" t="s">
        <v>1108</v>
      </c>
      <c r="C30" s="17">
        <v>18000</v>
      </c>
      <c r="D30" s="17">
        <v>18000</v>
      </c>
      <c r="E30" s="1" t="s">
        <v>12</v>
      </c>
      <c r="F30" s="24" t="s">
        <v>771</v>
      </c>
      <c r="G30" s="181">
        <v>18000</v>
      </c>
      <c r="H30" s="178" t="s">
        <v>771</v>
      </c>
      <c r="I30" s="1" t="s">
        <v>11</v>
      </c>
      <c r="J30" s="181">
        <v>18000</v>
      </c>
      <c r="K30" s="1" t="s">
        <v>2</v>
      </c>
      <c r="L30" s="210" t="s">
        <v>1139</v>
      </c>
      <c r="M30" s="5" t="s">
        <v>11</v>
      </c>
      <c r="N30" s="302">
        <v>45912</v>
      </c>
    </row>
    <row r="31" spans="1:14" ht="116.25" x14ac:dyDescent="0.2">
      <c r="A31" s="157" t="s">
        <v>1007</v>
      </c>
      <c r="B31" s="188" t="s">
        <v>1109</v>
      </c>
      <c r="C31" s="17">
        <v>22070</v>
      </c>
      <c r="D31" s="17">
        <v>22070</v>
      </c>
      <c r="E31" s="1" t="s">
        <v>12</v>
      </c>
      <c r="F31" s="24" t="s">
        <v>1123</v>
      </c>
      <c r="G31" s="181">
        <v>22070</v>
      </c>
      <c r="H31" s="178" t="s">
        <v>1123</v>
      </c>
      <c r="I31" s="1" t="s">
        <v>11</v>
      </c>
      <c r="J31" s="181">
        <v>22070</v>
      </c>
      <c r="K31" s="1" t="s">
        <v>2</v>
      </c>
      <c r="L31" s="210" t="s">
        <v>1140</v>
      </c>
      <c r="M31" s="5" t="s">
        <v>11</v>
      </c>
      <c r="N31" s="302">
        <v>45912</v>
      </c>
    </row>
    <row r="32" spans="1:14" ht="116.25" x14ac:dyDescent="0.2">
      <c r="A32" s="157" t="s">
        <v>1008</v>
      </c>
      <c r="B32" s="188" t="s">
        <v>1110</v>
      </c>
      <c r="C32" s="17">
        <v>11300</v>
      </c>
      <c r="D32" s="17">
        <v>11300</v>
      </c>
      <c r="E32" s="1" t="s">
        <v>12</v>
      </c>
      <c r="F32" s="24" t="s">
        <v>77</v>
      </c>
      <c r="G32" s="181">
        <v>11300</v>
      </c>
      <c r="H32" s="178" t="s">
        <v>77</v>
      </c>
      <c r="I32" s="1" t="s">
        <v>11</v>
      </c>
      <c r="J32" s="181">
        <v>11300</v>
      </c>
      <c r="K32" s="1" t="s">
        <v>2</v>
      </c>
      <c r="L32" s="210" t="s">
        <v>1141</v>
      </c>
      <c r="M32" s="5" t="s">
        <v>11</v>
      </c>
      <c r="N32" s="302">
        <v>45915</v>
      </c>
    </row>
    <row r="33" spans="1:14" ht="139.5" x14ac:dyDescent="0.2">
      <c r="A33" s="157" t="s">
        <v>1009</v>
      </c>
      <c r="B33" s="188" t="s">
        <v>1111</v>
      </c>
      <c r="C33" s="17">
        <v>48000</v>
      </c>
      <c r="D33" s="17">
        <v>48000</v>
      </c>
      <c r="E33" s="1" t="s">
        <v>12</v>
      </c>
      <c r="F33" s="24" t="s">
        <v>767</v>
      </c>
      <c r="G33" s="181">
        <v>48000</v>
      </c>
      <c r="H33" s="178" t="s">
        <v>767</v>
      </c>
      <c r="I33" s="1" t="s">
        <v>11</v>
      </c>
      <c r="J33" s="181">
        <v>48000</v>
      </c>
      <c r="K33" s="1" t="s">
        <v>2</v>
      </c>
      <c r="L33" s="210" t="s">
        <v>1142</v>
      </c>
      <c r="M33" s="5" t="s">
        <v>11</v>
      </c>
      <c r="N33" s="302">
        <v>45915</v>
      </c>
    </row>
    <row r="34" spans="1:14" ht="116.25" x14ac:dyDescent="0.2">
      <c r="A34" s="157" t="s">
        <v>1010</v>
      </c>
      <c r="B34" s="188" t="s">
        <v>1109</v>
      </c>
      <c r="C34" s="17">
        <v>2000</v>
      </c>
      <c r="D34" s="17">
        <v>2000</v>
      </c>
      <c r="E34" s="1" t="s">
        <v>12</v>
      </c>
      <c r="F34" s="24" t="s">
        <v>578</v>
      </c>
      <c r="G34" s="181">
        <v>2000</v>
      </c>
      <c r="H34" s="178" t="s">
        <v>578</v>
      </c>
      <c r="I34" s="1" t="s">
        <v>11</v>
      </c>
      <c r="J34" s="181">
        <v>2000</v>
      </c>
      <c r="K34" s="1" t="s">
        <v>2</v>
      </c>
      <c r="L34" s="210" t="s">
        <v>1143</v>
      </c>
      <c r="M34" s="5" t="s">
        <v>11</v>
      </c>
      <c r="N34" s="302">
        <v>45915</v>
      </c>
    </row>
    <row r="35" spans="1:14" ht="93" x14ac:dyDescent="0.2">
      <c r="A35" s="157" t="s">
        <v>1011</v>
      </c>
      <c r="B35" s="188" t="s">
        <v>1112</v>
      </c>
      <c r="C35" s="17">
        <v>25600</v>
      </c>
      <c r="D35" s="17">
        <v>25600</v>
      </c>
      <c r="E35" s="1" t="s">
        <v>12</v>
      </c>
      <c r="F35" s="24" t="s">
        <v>856</v>
      </c>
      <c r="G35" s="181">
        <v>25600</v>
      </c>
      <c r="H35" s="178" t="s">
        <v>856</v>
      </c>
      <c r="I35" s="1" t="s">
        <v>11</v>
      </c>
      <c r="J35" s="181">
        <v>25600</v>
      </c>
      <c r="K35" s="1" t="s">
        <v>2</v>
      </c>
      <c r="L35" s="210" t="s">
        <v>1144</v>
      </c>
      <c r="M35" s="5" t="s">
        <v>11</v>
      </c>
      <c r="N35" s="302">
        <v>45916</v>
      </c>
    </row>
    <row r="36" spans="1:14" ht="139.5" x14ac:dyDescent="0.2">
      <c r="A36" s="157" t="s">
        <v>1012</v>
      </c>
      <c r="B36" s="188" t="s">
        <v>1113</v>
      </c>
      <c r="C36" s="17">
        <v>30680</v>
      </c>
      <c r="D36" s="17">
        <v>30680</v>
      </c>
      <c r="E36" s="1" t="s">
        <v>12</v>
      </c>
      <c r="F36" s="24" t="s">
        <v>1124</v>
      </c>
      <c r="G36" s="181">
        <v>30680</v>
      </c>
      <c r="H36" s="178" t="s">
        <v>1124</v>
      </c>
      <c r="I36" s="1" t="s">
        <v>11</v>
      </c>
      <c r="J36" s="181">
        <v>30680</v>
      </c>
      <c r="K36" s="1" t="s">
        <v>2</v>
      </c>
      <c r="L36" s="210" t="s">
        <v>1145</v>
      </c>
      <c r="M36" s="5" t="s">
        <v>11</v>
      </c>
      <c r="N36" s="302">
        <v>45916</v>
      </c>
    </row>
    <row r="37" spans="1:14" ht="116.25" x14ac:dyDescent="0.2">
      <c r="A37" s="157" t="s">
        <v>1013</v>
      </c>
      <c r="B37" s="188" t="s">
        <v>1114</v>
      </c>
      <c r="C37" s="17">
        <v>16350</v>
      </c>
      <c r="D37" s="17">
        <v>16350</v>
      </c>
      <c r="E37" s="1" t="s">
        <v>12</v>
      </c>
      <c r="F37" s="24" t="s">
        <v>1125</v>
      </c>
      <c r="G37" s="181">
        <v>16350</v>
      </c>
      <c r="H37" s="178" t="s">
        <v>1125</v>
      </c>
      <c r="I37" s="1" t="s">
        <v>11</v>
      </c>
      <c r="J37" s="181">
        <v>16350</v>
      </c>
      <c r="K37" s="1" t="s">
        <v>2</v>
      </c>
      <c r="L37" s="210" t="s">
        <v>1146</v>
      </c>
      <c r="M37" s="5" t="s">
        <v>11</v>
      </c>
      <c r="N37" s="302">
        <v>45916</v>
      </c>
    </row>
    <row r="38" spans="1:14" ht="116.25" x14ac:dyDescent="0.2">
      <c r="A38" s="157" t="s">
        <v>1014</v>
      </c>
      <c r="B38" s="188" t="s">
        <v>1115</v>
      </c>
      <c r="C38" s="17">
        <v>2640</v>
      </c>
      <c r="D38" s="17">
        <v>2640</v>
      </c>
      <c r="E38" s="1" t="s">
        <v>12</v>
      </c>
      <c r="F38" s="24" t="s">
        <v>984</v>
      </c>
      <c r="G38" s="181">
        <v>2640</v>
      </c>
      <c r="H38" s="178" t="s">
        <v>984</v>
      </c>
      <c r="I38" s="1" t="s">
        <v>11</v>
      </c>
      <c r="J38" s="181">
        <v>2640</v>
      </c>
      <c r="K38" s="1" t="s">
        <v>2</v>
      </c>
      <c r="L38" s="210" t="s">
        <v>1147</v>
      </c>
      <c r="M38" s="5" t="s">
        <v>11</v>
      </c>
      <c r="N38" s="302">
        <v>45916</v>
      </c>
    </row>
    <row r="39" spans="1:14" ht="93" x14ac:dyDescent="0.2">
      <c r="A39" s="157" t="s">
        <v>1015</v>
      </c>
      <c r="B39" s="188" t="s">
        <v>1116</v>
      </c>
      <c r="C39" s="17">
        <v>83000</v>
      </c>
      <c r="D39" s="17">
        <v>83000</v>
      </c>
      <c r="E39" s="1" t="s">
        <v>12</v>
      </c>
      <c r="F39" s="24" t="s">
        <v>1126</v>
      </c>
      <c r="G39" s="181">
        <v>83000</v>
      </c>
      <c r="H39" s="178" t="s">
        <v>1126</v>
      </c>
      <c r="I39" s="1" t="s">
        <v>11</v>
      </c>
      <c r="J39" s="181">
        <v>83000</v>
      </c>
      <c r="K39" s="1" t="s">
        <v>2</v>
      </c>
      <c r="L39" s="210" t="s">
        <v>1148</v>
      </c>
      <c r="M39" s="5" t="s">
        <v>11</v>
      </c>
      <c r="N39" s="302">
        <v>45916</v>
      </c>
    </row>
    <row r="40" spans="1:14" ht="116.25" x14ac:dyDescent="0.2">
      <c r="A40" s="157" t="s">
        <v>1016</v>
      </c>
      <c r="B40" s="188" t="s">
        <v>1117</v>
      </c>
      <c r="C40" s="17">
        <v>17000</v>
      </c>
      <c r="D40" s="17">
        <v>17000</v>
      </c>
      <c r="E40" s="1" t="s">
        <v>12</v>
      </c>
      <c r="F40" s="24" t="s">
        <v>578</v>
      </c>
      <c r="G40" s="181">
        <v>17000</v>
      </c>
      <c r="H40" s="178" t="s">
        <v>578</v>
      </c>
      <c r="I40" s="1" t="s">
        <v>11</v>
      </c>
      <c r="J40" s="181">
        <v>17000</v>
      </c>
      <c r="K40" s="1" t="s">
        <v>2</v>
      </c>
      <c r="L40" s="210" t="s">
        <v>1149</v>
      </c>
      <c r="M40" s="5" t="s">
        <v>11</v>
      </c>
      <c r="N40" s="302">
        <v>45916</v>
      </c>
    </row>
    <row r="41" spans="1:14" ht="116.25" x14ac:dyDescent="0.2">
      <c r="A41" s="157" t="s">
        <v>1017</v>
      </c>
      <c r="B41" s="188" t="s">
        <v>1118</v>
      </c>
      <c r="C41" s="17">
        <v>10935</v>
      </c>
      <c r="D41" s="17">
        <v>10935</v>
      </c>
      <c r="E41" s="1" t="s">
        <v>12</v>
      </c>
      <c r="F41" s="24" t="s">
        <v>578</v>
      </c>
      <c r="G41" s="181">
        <v>10935</v>
      </c>
      <c r="H41" s="178" t="s">
        <v>578</v>
      </c>
      <c r="I41" s="1" t="s">
        <v>11</v>
      </c>
      <c r="J41" s="181">
        <v>10935</v>
      </c>
      <c r="K41" s="1" t="s">
        <v>2</v>
      </c>
      <c r="L41" s="210" t="s">
        <v>1150</v>
      </c>
      <c r="M41" s="5" t="s">
        <v>11</v>
      </c>
      <c r="N41" s="302">
        <v>45916</v>
      </c>
    </row>
    <row r="42" spans="1:14" ht="116.25" x14ac:dyDescent="0.2">
      <c r="A42" s="157" t="s">
        <v>1018</v>
      </c>
      <c r="B42" s="188" t="s">
        <v>1119</v>
      </c>
      <c r="C42" s="17">
        <v>5700</v>
      </c>
      <c r="D42" s="17">
        <v>5700</v>
      </c>
      <c r="E42" s="1" t="s">
        <v>12</v>
      </c>
      <c r="F42" s="24" t="s">
        <v>578</v>
      </c>
      <c r="G42" s="181">
        <v>5700</v>
      </c>
      <c r="H42" s="178" t="s">
        <v>578</v>
      </c>
      <c r="I42" s="1" t="s">
        <v>11</v>
      </c>
      <c r="J42" s="181">
        <v>5700</v>
      </c>
      <c r="K42" s="1" t="s">
        <v>2</v>
      </c>
      <c r="L42" s="3" t="s">
        <v>1151</v>
      </c>
      <c r="M42" s="5" t="s">
        <v>11</v>
      </c>
      <c r="N42" s="302">
        <v>45916</v>
      </c>
    </row>
    <row r="43" spans="1:14" ht="116.25" x14ac:dyDescent="0.2">
      <c r="A43" s="157" t="s">
        <v>1019</v>
      </c>
      <c r="B43" s="188" t="s">
        <v>1120</v>
      </c>
      <c r="C43" s="17">
        <v>5380</v>
      </c>
      <c r="D43" s="17">
        <v>5380</v>
      </c>
      <c r="E43" s="1" t="s">
        <v>12</v>
      </c>
      <c r="F43" s="24" t="s">
        <v>13</v>
      </c>
      <c r="G43" s="181">
        <v>5380</v>
      </c>
      <c r="H43" s="178" t="s">
        <v>13</v>
      </c>
      <c r="I43" s="1" t="s">
        <v>11</v>
      </c>
      <c r="J43" s="181">
        <v>5380</v>
      </c>
      <c r="K43" s="1" t="s">
        <v>2</v>
      </c>
      <c r="L43" s="3" t="s">
        <v>1152</v>
      </c>
      <c r="M43" s="5" t="s">
        <v>11</v>
      </c>
      <c r="N43" s="302">
        <v>45916</v>
      </c>
    </row>
    <row r="44" spans="1:14" ht="116.25" x14ac:dyDescent="0.2">
      <c r="A44" s="157" t="s">
        <v>1020</v>
      </c>
      <c r="B44" s="188" t="s">
        <v>909</v>
      </c>
      <c r="C44" s="17">
        <v>2860</v>
      </c>
      <c r="D44" s="17">
        <v>2860</v>
      </c>
      <c r="E44" s="1" t="s">
        <v>12</v>
      </c>
      <c r="F44" s="24" t="s">
        <v>14</v>
      </c>
      <c r="G44" s="181">
        <v>2860</v>
      </c>
      <c r="H44" s="178" t="s">
        <v>14</v>
      </c>
      <c r="I44" s="1" t="s">
        <v>11</v>
      </c>
      <c r="J44" s="181">
        <v>2860</v>
      </c>
      <c r="K44" s="1" t="s">
        <v>2</v>
      </c>
      <c r="L44" s="3" t="s">
        <v>1153</v>
      </c>
      <c r="M44" s="5" t="s">
        <v>11</v>
      </c>
      <c r="N44" s="302">
        <v>45917</v>
      </c>
    </row>
    <row r="45" spans="1:14" ht="116.25" x14ac:dyDescent="0.2">
      <c r="A45" s="324" t="s">
        <v>1021</v>
      </c>
      <c r="B45" s="213" t="s">
        <v>1121</v>
      </c>
      <c r="C45" s="325">
        <v>5186</v>
      </c>
      <c r="D45" s="325">
        <v>5186</v>
      </c>
      <c r="E45" s="326" t="s">
        <v>12</v>
      </c>
      <c r="F45" s="327" t="s">
        <v>858</v>
      </c>
      <c r="G45" s="328">
        <v>5186</v>
      </c>
      <c r="H45" s="329" t="s">
        <v>858</v>
      </c>
      <c r="I45" s="1" t="s">
        <v>11</v>
      </c>
      <c r="J45" s="328">
        <v>5186</v>
      </c>
      <c r="K45" s="326" t="s">
        <v>2</v>
      </c>
      <c r="L45" s="363" t="s">
        <v>1286</v>
      </c>
      <c r="M45" s="5" t="s">
        <v>11</v>
      </c>
      <c r="N45" s="330">
        <v>45917</v>
      </c>
    </row>
    <row r="46" spans="1:14" ht="49.5" x14ac:dyDescent="0.2">
      <c r="A46" s="338" t="s">
        <v>1022</v>
      </c>
      <c r="B46" s="339" t="s">
        <v>1240</v>
      </c>
      <c r="C46" s="340">
        <v>1207500</v>
      </c>
      <c r="D46" s="340">
        <v>1207500</v>
      </c>
      <c r="E46" s="5" t="s">
        <v>1294</v>
      </c>
      <c r="F46" s="195" t="s">
        <v>1241</v>
      </c>
      <c r="G46" s="186">
        <v>1198000</v>
      </c>
      <c r="H46" s="195" t="s">
        <v>1241</v>
      </c>
      <c r="I46" s="1" t="s">
        <v>11</v>
      </c>
      <c r="J46" s="186">
        <v>1198000</v>
      </c>
      <c r="K46" s="1" t="s">
        <v>1295</v>
      </c>
      <c r="L46" s="209" t="s">
        <v>1242</v>
      </c>
      <c r="M46" s="5" t="s">
        <v>11</v>
      </c>
      <c r="N46" s="303" t="s">
        <v>1243</v>
      </c>
    </row>
    <row r="47" spans="1:14" x14ac:dyDescent="0.2">
      <c r="A47" s="167"/>
      <c r="B47" s="331"/>
      <c r="C47" s="332"/>
      <c r="D47" s="332"/>
      <c r="E47" s="167"/>
      <c r="F47" s="333"/>
      <c r="G47" s="334"/>
      <c r="H47" s="334"/>
      <c r="I47" s="167"/>
      <c r="J47" s="335"/>
      <c r="K47" s="336"/>
      <c r="L47" s="334"/>
      <c r="M47" s="167"/>
      <c r="N47" s="337"/>
    </row>
    <row r="48" spans="1:14" x14ac:dyDescent="0.2">
      <c r="A48" s="12"/>
      <c r="B48" s="10"/>
      <c r="C48" s="160"/>
      <c r="D48" s="160"/>
      <c r="E48" s="12"/>
      <c r="F48" s="11"/>
      <c r="G48" s="170"/>
      <c r="H48" s="170"/>
      <c r="I48" s="12"/>
      <c r="J48" s="183"/>
      <c r="K48" s="9"/>
      <c r="L48" s="171"/>
      <c r="M48" s="12"/>
      <c r="N48" s="304"/>
    </row>
    <row r="49" spans="1:14" x14ac:dyDescent="0.2">
      <c r="A49" s="13"/>
      <c r="B49" s="14"/>
      <c r="C49" s="161"/>
      <c r="D49" s="161"/>
      <c r="E49" s="13"/>
      <c r="F49" s="162"/>
      <c r="G49" s="179"/>
      <c r="H49" s="179"/>
      <c r="I49" s="13"/>
      <c r="J49" s="184"/>
      <c r="K49" s="163"/>
      <c r="L49" s="172"/>
      <c r="M49" s="13"/>
      <c r="N49" s="305"/>
    </row>
  </sheetData>
  <protectedRanges>
    <protectedRange sqref="B5:B17" name="ช่วง1"/>
    <protectedRange sqref="C5:C17" name="ช่วง1_1"/>
    <protectedRange sqref="D5:D17" name="ช่วง1_2"/>
    <protectedRange sqref="J5:J17 G5:G17" name="ช่วง1_4"/>
    <protectedRange sqref="F5:F17" name="ช่วง1_5"/>
    <protectedRange sqref="H5:H17" name="ช่วง1_6"/>
    <protectedRange sqref="L5:L17" name="ช่วง1_13"/>
    <protectedRange sqref="N5:N17" name="ช่วง1_14"/>
    <protectedRange sqref="B18:B45" name="ช่วง1_15"/>
    <protectedRange sqref="C18:C45" name="ช่วง1_38"/>
    <protectedRange sqref="D18:D45" name="ช่วง1_40"/>
    <protectedRange sqref="J18:J45 G18:G45" name="ช่วง1_41"/>
    <protectedRange sqref="F18:F45" name="ช่วง1_42"/>
    <protectedRange sqref="H18:H45" name="ช่วง1_43"/>
    <protectedRange sqref="L18:L45" name="ช่วง1_44"/>
    <protectedRange sqref="N18:N45" name="ช่วง1_45"/>
    <protectedRange sqref="B46" name="ช่วง1_3"/>
    <protectedRange sqref="C46" name="ช่วง1_7"/>
    <protectedRange sqref="D46" name="ช่วง1_8"/>
    <protectedRange sqref="J46 G46" name="ช่วง1_9"/>
    <protectedRange sqref="F46" name="ช่วง1_10"/>
    <protectedRange sqref="H46" name="ช่วง1_11"/>
    <protectedRange sqref="L46" name="ช่วง1_12"/>
    <protectedRange sqref="N46" name="ช่วง1_16"/>
  </protectedRanges>
  <mergeCells count="5">
    <mergeCell ref="A1:N1"/>
    <mergeCell ref="A2:N2"/>
    <mergeCell ref="A3:N3"/>
    <mergeCell ref="H4:J4"/>
    <mergeCell ref="L4:N4"/>
  </mergeCells>
  <printOptions horizontalCentered="1"/>
  <pageMargins left="0" right="0" top="0.59055118110236227" bottom="0" header="0" footer="0"/>
  <pageSetup paperSize="9" scale="85" orientation="landscape" r:id="rId1"/>
  <headerFooter differentFirst="1" alignWithMargins="0">
    <oddHeader>หน้าที่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19</vt:i4>
      </vt:variant>
    </vt:vector>
  </HeadingPairs>
  <TitlesOfParts>
    <vt:vector size="32" baseType="lpstr">
      <vt:lpstr>สรุป 2568</vt:lpstr>
      <vt:lpstr>ต.ค 67</vt:lpstr>
      <vt:lpstr>พ.ย 67</vt:lpstr>
      <vt:lpstr>ธ.ค 67</vt:lpstr>
      <vt:lpstr>ม.ค 68</vt:lpstr>
      <vt:lpstr>ก.พ 68</vt:lpstr>
      <vt:lpstr>มี.ค 68</vt:lpstr>
      <vt:lpstr>เม.ย 68</vt:lpstr>
      <vt:lpstr>พ.ค 68</vt:lpstr>
      <vt:lpstr>มิ.ย 68</vt:lpstr>
      <vt:lpstr>ก.ค 68</vt:lpstr>
      <vt:lpstr>ส.ค 68</vt:lpstr>
      <vt:lpstr>ก.ย 68</vt:lpstr>
      <vt:lpstr>'ก.ย 68'!Print_Area</vt:lpstr>
      <vt:lpstr>'ธ.ค 67'!Print_Area</vt:lpstr>
      <vt:lpstr>'พ.ค 68'!Print_Area</vt:lpstr>
      <vt:lpstr>'พ.ย 67'!Print_Area</vt:lpstr>
      <vt:lpstr>'ม.ค 68'!Print_Area</vt:lpstr>
      <vt:lpstr>'มี.ค 68'!Print_Area</vt:lpstr>
      <vt:lpstr>'ส.ค 68'!Print_Area</vt:lpstr>
      <vt:lpstr>'ก.ค 68'!Print_Titles</vt:lpstr>
      <vt:lpstr>'ก.พ 68'!Print_Titles</vt:lpstr>
      <vt:lpstr>'ก.ย 68'!Print_Titles</vt:lpstr>
      <vt:lpstr>'ต.ค 67'!Print_Titles</vt:lpstr>
      <vt:lpstr>'ธ.ค 67'!Print_Titles</vt:lpstr>
      <vt:lpstr>'พ.ค 68'!Print_Titles</vt:lpstr>
      <vt:lpstr>'พ.ย 67'!Print_Titles</vt:lpstr>
      <vt:lpstr>'ม.ค 68'!Print_Titles</vt:lpstr>
      <vt:lpstr>'มิ.ย 68'!Print_Titles</vt:lpstr>
      <vt:lpstr>'มี.ค 68'!Print_Titles</vt:lpstr>
      <vt:lpstr>'เม.ย 68'!Print_Titles</vt:lpstr>
      <vt:lpstr>'ส.ค 68'!Print_Titles</vt:lpstr>
    </vt:vector>
  </TitlesOfParts>
  <Company>ok-service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ok-service</dc:creator>
  <cp:lastModifiedBy>Lenovo</cp:lastModifiedBy>
  <cp:lastPrinted>2026-06-30T03:32:30Z</cp:lastPrinted>
  <dcterms:created xsi:type="dcterms:W3CDTF">2011-06-20T03:41:00Z</dcterms:created>
  <dcterms:modified xsi:type="dcterms:W3CDTF">2026-06-30T03:42:44Z</dcterms:modified>
</cp:coreProperties>
</file>